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12"/>
  <workbookPr showObjects="none"/>
  <mc:AlternateContent xmlns:mc="http://schemas.openxmlformats.org/markup-compatibility/2006">
    <mc:Choice Requires="x15">
      <x15ac:absPath xmlns:x15ac="http://schemas.microsoft.com/office/spreadsheetml/2010/11/ac" url="https://inrev.sharepoint.com/sites/INREVTeam/Shared Documents/Professional standards/05 ESG/14_ESG SDDS/05_2025 projects/03_Wiring guide/"/>
    </mc:Choice>
  </mc:AlternateContent>
  <xr:revisionPtr revIDLastSave="0" documentId="8_{3DDE6D51-4693-4226-98BE-38680C0749C6}" xr6:coauthVersionLast="47" xr6:coauthVersionMax="47" xr10:uidLastSave="{00000000-0000-0000-0000-000000000000}"/>
  <bookViews>
    <workbookView xWindow="29460" yWindow="-120" windowWidth="29040" windowHeight="15720" tabRatio="786" firstSheet="3" activeTab="3" xr2:uid="{00000000-000D-0000-FFFF-FFFF00000000}"/>
  </bookViews>
  <sheets>
    <sheet name="Disclaimer" sheetId="9" r:id="rId1"/>
    <sheet name="Introduction" sheetId="16" r:id="rId2"/>
    <sheet name="Legend" sheetId="18" r:id="rId3"/>
    <sheet name="ESG SDDS Wiring Guide" sheetId="8" r:id="rId4"/>
  </sheets>
  <externalReferences>
    <externalReference r:id="rId5"/>
  </externalReferences>
  <definedNames>
    <definedName name="_ftn1" localSheetId="3">'ESG SDDS Wiring Guide'!$C$511</definedName>
    <definedName name="_ftn2" localSheetId="3">'ESG SDDS Wiring Guide'!$C$512</definedName>
    <definedName name="_ftnref1" localSheetId="3">'ESG SDDS Wiring Guide'!$C$502</definedName>
    <definedName name="_ftnref2" localSheetId="3">'ESG SDDS Wiring Guide'!$C$505</definedName>
    <definedName name="Country">OFFSET(#REF!,,,100-COUNTIF(#REF!," "))</definedName>
    <definedName name="Countrydropdown">OFFSET(#REF!,,,101-COUNTIF(#REF!," "))</definedName>
    <definedName name="CountrySel">OFFSET(#REF!,,,101-COUNTIF(#REF!," "))</definedName>
    <definedName name="CountryTot">OFFSET(#REF!,,,100-COUNTIF(#REF!,0))</definedName>
    <definedName name="Currency">[1]Tables!$H$1:$I$36</definedName>
    <definedName name="Google_Sheet_Link_1319268131" localSheetId="1" hidden="1">MRlis</definedName>
    <definedName name="Google_Sheet_Link_1319268131" localSheetId="2" hidden="1">MRlis</definedName>
    <definedName name="Google_Sheet_Link_1319268131" hidden="1">MRlis</definedName>
    <definedName name="Google_Sheet_Link_141883341" localSheetId="1" hidden="1">Country2</definedName>
    <definedName name="Google_Sheet_Link_141883341" localSheetId="2" hidden="1">Country2</definedName>
    <definedName name="Google_Sheet_Link_141883341" hidden="1">Country2</definedName>
    <definedName name="Google_Sheet_Link_1958554057" localSheetId="2" hidden="1">Country</definedName>
    <definedName name="Google_Sheet_Link_1958554057" hidden="1">Country</definedName>
    <definedName name="Google_Sheet_Link_1999227158" localSheetId="1" hidden="1">Months</definedName>
    <definedName name="Google_Sheet_Link_1999227158" localSheetId="2" hidden="1">Months</definedName>
    <definedName name="Google_Sheet_Link_1999227158" hidden="1">Months</definedName>
    <definedName name="Google_Sheet_Link_414157307" localSheetId="1" hidden="1">Property</definedName>
    <definedName name="Google_Sheet_Link_414157307" localSheetId="2" hidden="1">Property</definedName>
    <definedName name="Google_Sheet_Link_414157307" hidden="1">Property</definedName>
    <definedName name="Google_Sheet_Link_436713366" localSheetId="1" hidden="1">Boolean</definedName>
    <definedName name="Google_Sheet_Link_436713366" localSheetId="2" hidden="1">Boolean</definedName>
    <definedName name="Google_Sheet_Link_436713366" hidden="1">Boolean</definedName>
    <definedName name="Google_Sheet_Link_733410729" localSheetId="1" hidden="1">MR</definedName>
    <definedName name="Google_Sheet_Link_733410729" localSheetId="2" hidden="1">MR</definedName>
    <definedName name="Google_Sheet_Link_733410729" hidden="1">MR</definedName>
    <definedName name="GR1Range">OFFSET(#REF!,,,100-COUNTIF(#REF!," "),2)</definedName>
    <definedName name="GR2Range">OFFSET(#REF!,,,24-COUNTIF(#REF!," "),2)</definedName>
    <definedName name="GR3Range">OFFSET(#REF!,,,10-COUNTIF(#REF!," "),2)</definedName>
    <definedName name="_xlnm.Print_Area" localSheetId="2">Legend!$B:$C</definedName>
    <definedName name="SCP">[1]Tables!$E$1:$F$6</definedName>
    <definedName name="SCPa">[1]Tables!$AE$1:$AF$5</definedName>
    <definedName name="SCPb">[1]Tables!$AE$7:$AF$11</definedName>
    <definedName name="SCPc">[1]Tables!$AE$13:$AF$16</definedName>
    <definedName name="SCPd">[1]Tables!$AE$18:$AF$24</definedName>
    <definedName name="Sectordropdown">OFFSET(#REF!,,,25-COUNTIF(#REF!," "))</definedName>
    <definedName name="SectorGraph">OFFSET(#REF!,,,25-COUNTIF(#REF!," "))</definedName>
    <definedName name="SectorSel">OFFSET(#REF!,,,24-COUNTIF(#REF!," "))</definedName>
    <definedName name="SectorTot">OFFSET(#REF!,,,24-COUNTIF(#REF!,0))</definedName>
    <definedName name="Tenant">OFFSET(#REF!,,,10-COUNTIF(#REF!," "))</definedName>
    <definedName name="TenantsTot">OFFSET(#REF!,,,10-COUNTIF(#REF!,0))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99" i="8" l="1"/>
  <c r="C898" i="8"/>
  <c r="C897" i="8"/>
  <c r="C896" i="8"/>
  <c r="C940" i="8"/>
  <c r="C939" i="8"/>
  <c r="C938" i="8"/>
  <c r="C937" i="8"/>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<sst xmlns="http://schemas.openxmlformats.org/spreadsheetml/2006/main" count="12150" uniqueCount="2008">
  <si>
    <t>Disclaimer</t>
  </si>
  <si>
    <t xml:space="preserve">© Vereniging INREV
</t>
  </si>
  <si>
    <t>This document, including but not limited to text, content, graphics and photographs, are protected by copyrights. You agree to abide by all applicable copyright and other laws as well as any additional copyright notices or restrictions contained in this document and to notify INREV in writing promptly upon becoming aware of any unauthorised access or use of this document by any individual or entity or of any claim that this document infringes upon any copyright, trademark or other contractual, statutory or common law rights and you agree to cooperate to remedy any infringement upon any copyright.</t>
  </si>
  <si>
    <t>Gustav Mahlerplein 62</t>
  </si>
  <si>
    <t>1082 MA Amsterdam, The Netherlands</t>
  </si>
  <si>
    <t xml:space="preserve">+31 (0)20 235 8600 | info@inrev.org | www.inrev.org </t>
  </si>
  <si>
    <t>Introduction</t>
  </si>
  <si>
    <r>
      <t xml:space="preserve">This Wiring Guide explains how to interpret and apply the indicators contained in the </t>
    </r>
    <r>
      <rPr>
        <b/>
        <sz val="10"/>
        <color rgb="FF55585A"/>
        <rFont val="Open Sans"/>
        <family val="2"/>
      </rPr>
      <t>INREV ESG SDDS (Standard Data Delivery Sheet)</t>
    </r>
    <r>
      <rPr>
        <sz val="10"/>
        <color rgb="FF55585A"/>
        <rFont val="Open Sans"/>
        <family val="2"/>
      </rPr>
      <t xml:space="preserve">. It provides detailed characteristics for each data point, offering methodological and supplementary guidance, as well as IT-related information to facilitate implementation into online data platforms. 
The guide was developed in alignment with recognised industry frameworks, including GRESB, CRREM, the GHG Protocol, PCAF, and references regulations such as SFDR and CSRD.
Investment managers may:
- integrate the indicators directly into their internal templates, systems, and data platforms; or
- use the INREV ESG SDDS template as their reporting tool (download it </t>
    </r>
    <r>
      <rPr>
        <b/>
        <u/>
        <sz val="10"/>
        <color rgb="FF55585A"/>
        <rFont val="Open Sans"/>
        <family val="2"/>
      </rPr>
      <t>here</t>
    </r>
    <r>
      <rPr>
        <sz val="10"/>
        <color rgb="FF55585A"/>
        <rFont val="Open Sans"/>
        <family val="2"/>
      </rPr>
      <t xml:space="preserve">).
The guide also includes illustrative examples using sample data. These examples are demonstrative and not prescriptive. Managers are expected to apply the principles consistently across their portfolios and to disclose the sources and methodologies used.
This Wiring Guide is a living document and will be reviewed and updated following any major regulatory changes, such as those related to the SFDR.
</t>
    </r>
    <r>
      <rPr>
        <b/>
        <i/>
        <sz val="10"/>
        <color rgb="FF55585A"/>
        <rFont val="Open Sans"/>
        <family val="2"/>
      </rPr>
      <t>Notes:</t>
    </r>
    <r>
      <rPr>
        <i/>
        <sz val="10"/>
        <color rgb="FF55585A"/>
        <rFont val="Open Sans"/>
        <family val="2"/>
      </rPr>
      <t xml:space="preserve">
The ESG SDDS and this Wiring Guide apply an operational control perspective, in alignment with GRESB, CRREM, and PCAF. By contrast, CSRD/ESRS apply a financial control perspective. If, for regulatory reasons, users are required to report under financial control, this should be agreed with investors and transparently disclosed through a clear statement or comment.
INREV does not prescribe the timing or frequency of reporting. Data may need to be collected and reported annually or quarterly, depending on investor requirements. These requirements may be influenced by contractual or regulatory obligations, as well as by the need to obtain assurance on the data.</t>
    </r>
  </si>
  <si>
    <t>Description of the fields in the Wiring guide</t>
  </si>
  <si>
    <t>Content related fields</t>
  </si>
  <si>
    <t>Definition/ Instruction</t>
  </si>
  <si>
    <t>A narrative explanation of the purpose, intent, and scope of the field, including how it should be interpreted or reported.</t>
  </si>
  <si>
    <t>Additional guidance</t>
  </si>
  <si>
    <t>Supplementary notes or clarifications to support consistent interpretation or implementation of the field.</t>
  </si>
  <si>
    <t>IT related fields</t>
  </si>
  <si>
    <t>Label</t>
  </si>
  <si>
    <t>Unique text identifier for the ESG SDDS field.</t>
  </si>
  <si>
    <t>ESG SDDS ID</t>
  </si>
  <si>
    <t>Unique numerical identifier for the ESG SDDS field.</t>
  </si>
  <si>
    <t>Field Tag</t>
  </si>
  <si>
    <t>Applicable Tab from ESG SDDS (e.g. REQUIRED Env- Vehicle Data, RQD Underlying Env- Asset Data)</t>
  </si>
  <si>
    <t>Data Type</t>
  </si>
  <si>
    <r>
      <t>Specifies the format in which data must be entered (e.g. String, Boolean, Integer, Double, Date). Refer to the Data Type Legend for further details.</t>
    </r>
    <r>
      <rPr>
        <vertAlign val="superscript"/>
        <sz val="11"/>
        <color rgb="FF55585A"/>
        <rFont val="Open Sans"/>
        <family val="2"/>
        <scheme val="major"/>
      </rPr>
      <t>(1)</t>
    </r>
  </si>
  <si>
    <t>Values</t>
  </si>
  <si>
    <t>Specifies the expected input format or permissible entries, such as predefined options, value ranges, or validation rules (e.g. Yes/No, numeric range 0–100).</t>
  </si>
  <si>
    <t>Example</t>
  </si>
  <si>
    <t>Illustrative entry showing a valid value for the field, provided to clarify correct usage or formatting.</t>
  </si>
  <si>
    <t>Reference Field</t>
  </si>
  <si>
    <t>Identifies if the current field refers to, depends on, or is derived from other fields in the same template (e.g. for calculations, validations, or prefilled values).</t>
  </si>
  <si>
    <t>INREV Guideline ID</t>
  </si>
  <si>
    <t>Corresponds to a specific INREV Guideline.</t>
  </si>
  <si>
    <t>INREV Index reference</t>
  </si>
  <si>
    <t>Identifies whether the field aligns with an INREV Index metric.</t>
  </si>
  <si>
    <t>External reference</t>
  </si>
  <si>
    <t>References external frameworks, standards, or data sources (e.g. SFDR, GRESB, CRREM).</t>
  </si>
  <si>
    <t>GDD reference</t>
  </si>
  <si>
    <t>Reference to the INREV Global Definition Database (only in case of global definition).</t>
  </si>
  <si>
    <r>
      <rPr>
        <b/>
        <vertAlign val="superscript"/>
        <sz val="11"/>
        <color theme="0"/>
        <rFont val="Open Sans"/>
        <family val="2"/>
        <scheme val="major"/>
      </rPr>
      <t>(1)</t>
    </r>
    <r>
      <rPr>
        <b/>
        <sz val="11"/>
        <color theme="0"/>
        <rFont val="Open Sans"/>
        <family val="2"/>
        <scheme val="major"/>
      </rPr>
      <t xml:space="preserve"> Data Type Legend</t>
    </r>
  </si>
  <si>
    <t>String</t>
  </si>
  <si>
    <t>Free text fields - names, addresses, country codes, etc.</t>
  </si>
  <si>
    <t>Boolean</t>
  </si>
  <si>
    <t>Binary fields (eg.Yes/No, True/ False)</t>
  </si>
  <si>
    <t>Integer</t>
  </si>
  <si>
    <t>Whole numbers (e.g. country code, CSSF codes)</t>
  </si>
  <si>
    <t>Double</t>
  </si>
  <si>
    <t xml:space="preserve">	Decimal numeric values used for percentages (e.g. 25.00 for 25%) and currency amounts (e.g. 123456789.50). Symbols like “%” or currency signs (€, $) are not stored and should be applied via formatting.</t>
  </si>
  <si>
    <t>Date</t>
  </si>
  <si>
    <t>Calendar dates (e.g., Vehicle inception date: 30/09/2025)</t>
  </si>
  <si>
    <t>Field Name</t>
  </si>
  <si>
    <t>Vehicle Name</t>
  </si>
  <si>
    <t>Field Level</t>
  </si>
  <si>
    <t>Vehicle</t>
  </si>
  <si>
    <t>Topic</t>
  </si>
  <si>
    <t>Vehicle Information</t>
  </si>
  <si>
    <t>-</t>
  </si>
  <si>
    <t>pi_vehicle_name</t>
  </si>
  <si>
    <t>ESG1.1</t>
  </si>
  <si>
    <t>REQUIRED Environmental - Vehicle Level Data</t>
  </si>
  <si>
    <t>Free Text</t>
  </si>
  <si>
    <t>Fund XYZ</t>
  </si>
  <si>
    <t>INREV SDDS 1.1</t>
  </si>
  <si>
    <t>RG12</t>
  </si>
  <si>
    <t>vd_name</t>
  </si>
  <si>
    <t>Investment Manager</t>
  </si>
  <si>
    <t xml:space="preserve">The organisation responsible for the overall governance and oversight of the real estate investment fund or other type of investment vehicles and may incorporate the investment advisor. The manager is ultimately accountable to investors for the overall management of the fund or vehicle. This can be a formal role as defined by applicable regulation (e.g. the AIFMD), or legally such as the role of the General Partner in a partnership arrangement. </t>
  </si>
  <si>
    <t>pi_investment_manager</t>
  </si>
  <si>
    <t>ESG1.2</t>
  </si>
  <si>
    <t>ABC Fund Managers</t>
  </si>
  <si>
    <t>INREV SDDS 1.2</t>
  </si>
  <si>
    <t>RG14</t>
  </si>
  <si>
    <t>vd_vehicle_manager_company</t>
  </si>
  <si>
    <t>D0449</t>
  </si>
  <si>
    <t>Contact Person Name</t>
  </si>
  <si>
    <t>pi_contact_person_name</t>
  </si>
  <si>
    <t>ESG1.3</t>
  </si>
  <si>
    <t>John Smith</t>
  </si>
  <si>
    <t>INREV SDDS 1.3</t>
  </si>
  <si>
    <t>RG13</t>
  </si>
  <si>
    <t>vd_vehicle_manager_name</t>
  </si>
  <si>
    <t>Contact Person Telephone</t>
  </si>
  <si>
    <t>Use 00 instead of + to define the country code.</t>
  </si>
  <si>
    <t>pi_contact_person_telephone</t>
  </si>
  <si>
    <t>ESG1.4</t>
  </si>
  <si>
    <t xml:space="preserve">Numeric (with country code) </t>
  </si>
  <si>
    <t>0081 639573957</t>
  </si>
  <si>
    <t>INREV SDDS 1.4</t>
  </si>
  <si>
    <t>vd_vehicle_manager_phone</t>
  </si>
  <si>
    <t>Contact Person Email</t>
  </si>
  <si>
    <t>pi_contact_person_email</t>
  </si>
  <si>
    <t>ESG1.4.1</t>
  </si>
  <si>
    <t>johnsmith@inrev.com</t>
  </si>
  <si>
    <t>INREV SDDS 1.4.1</t>
  </si>
  <si>
    <t>vd_vehicle_manager_email</t>
  </si>
  <si>
    <t>Data as of Reporting Year</t>
  </si>
  <si>
    <t>Reporting date year of the current submission.</t>
  </si>
  <si>
    <t>pi_data_reporting_year</t>
  </si>
  <si>
    <t>ESG1.5</t>
  </si>
  <si>
    <t>Predefined list (drop-down selection): 
2030, 2029, 2028, 2027, 2026, 2025, 2024, 2023, 2022, 2021, 2020, 2019, 2018, 2017, 2016, 2015, 2014, 2013, 2012, 2011, 2010, 2009, 2008, 2007, 2006, 2005</t>
  </si>
  <si>
    <t>INREV SDDS 1.5</t>
  </si>
  <si>
    <t>vp_year</t>
  </si>
  <si>
    <t>Reporting Period</t>
  </si>
  <si>
    <t>Quarter, year-to-date or annual reporting time period.</t>
  </si>
  <si>
    <t>pi_reporting_period</t>
  </si>
  <si>
    <t>ESG1.5.1</t>
  </si>
  <si>
    <t>Predefined list (drop-down selection):
Q1, Q2, Q3, Q4, FY, YTD</t>
  </si>
  <si>
    <t>Q1</t>
  </si>
  <si>
    <t>INREV SDDS 1.5.1</t>
  </si>
  <si>
    <t>vp_period</t>
  </si>
  <si>
    <t>Total Area</t>
  </si>
  <si>
    <t>Gross floor area of all assets of the vehicle.</t>
  </si>
  <si>
    <t>Use the total supply floor area for all assets held during the reporting period, pro-rating for acquisitions or disposals based on the period of ownership (ref: GRESB). Clearly state which floor area definition is applied, and apply it consistently across the portfolio.
Commonly used frameworks apply slightly different conventions:
	•  GRESB and SBTi typically refer to Gross Floor Area (GFA);
	•  CRREM recommends Gross Internal Area (GIA), defined by IPMS 2:
   -	 Residential: The sum of the areas of each floor level of a building measured to the Internal Dominant Face, which may be reported on a Component-by-Component basis for each floor of a Building. This is known in many markets as Gross Internal Area (GIA);
   -	 Office: The sum of the areas of each floor level of an office building measured to the Internal Dominant Face and reported on a Component-by-Component basis for each floor of a Building. In many markets, but not universally, this is known as Gross Internal Area (GIA).</t>
  </si>
  <si>
    <t>pi_total_area</t>
  </si>
  <si>
    <t>ESG1.6</t>
  </si>
  <si>
    <t>≥ 0</t>
  </si>
  <si>
    <r>
      <t xml:space="preserve">Asset data - </t>
    </r>
    <r>
      <rPr>
        <b/>
        <sz val="10"/>
        <color theme="4"/>
        <rFont val="Open Sans"/>
        <family val="2"/>
        <scheme val="major"/>
      </rPr>
      <t>Sum of</t>
    </r>
    <r>
      <rPr>
        <sz val="10"/>
        <color theme="4"/>
        <rFont val="Open Sans"/>
        <family val="2"/>
        <scheme val="major"/>
      </rPr>
      <t xml:space="preserve"> </t>
    </r>
    <r>
      <rPr>
        <b/>
        <sz val="10"/>
        <color theme="4"/>
        <rFont val="Open Sans"/>
        <family val="2"/>
        <scheme val="major"/>
      </rPr>
      <t>AL1.17</t>
    </r>
    <r>
      <rPr>
        <sz val="10"/>
        <color theme="4"/>
        <rFont val="Open Sans"/>
        <family val="2"/>
        <scheme val="major"/>
      </rPr>
      <t xml:space="preserve"> (Gross Floor Area)</t>
    </r>
  </si>
  <si>
    <t>Unit of area measured</t>
  </si>
  <si>
    <t>pi_unit_area_measured</t>
  </si>
  <si>
    <t>ESG1.6.1</t>
  </si>
  <si>
    <t>Predefined list (drop-down selection):
SqF, SqM</t>
  </si>
  <si>
    <t>SqF</t>
  </si>
  <si>
    <r>
      <t>Asset data -</t>
    </r>
    <r>
      <rPr>
        <b/>
        <sz val="10"/>
        <color theme="4"/>
        <rFont val="Open Sans"/>
        <family val="2"/>
        <scheme val="major"/>
      </rPr>
      <t xml:space="preserve"> AL1.16 </t>
    </r>
    <r>
      <rPr>
        <sz val="10"/>
        <color theme="4"/>
        <rFont val="Open Sans"/>
        <family val="2"/>
        <scheme val="major"/>
      </rPr>
      <t>(Unit of area measurement)</t>
    </r>
  </si>
  <si>
    <t>AUM</t>
  </si>
  <si>
    <t xml:space="preserve">For ESG SDDS reporting purposes, this represents the total market value of the operating real estate assets of the vehicle. </t>
  </si>
  <si>
    <t>pi_aum</t>
  </si>
  <si>
    <t>ESG1.7</t>
  </si>
  <si>
    <r>
      <t xml:space="preserve">Asset data - </t>
    </r>
    <r>
      <rPr>
        <b/>
        <sz val="10"/>
        <color theme="4"/>
        <rFont val="Open Sans"/>
        <family val="2"/>
        <scheme val="major"/>
      </rPr>
      <t>Sum of</t>
    </r>
    <r>
      <rPr>
        <sz val="10"/>
        <color theme="4"/>
        <rFont val="Open Sans"/>
        <family val="2"/>
        <scheme val="major"/>
      </rPr>
      <t xml:space="preserve"> </t>
    </r>
    <r>
      <rPr>
        <b/>
        <sz val="10"/>
        <color theme="4"/>
        <rFont val="Open Sans"/>
        <family val="2"/>
        <scheme val="major"/>
      </rPr>
      <t xml:space="preserve">AL1.18 </t>
    </r>
    <r>
      <rPr>
        <sz val="10"/>
        <color theme="4"/>
        <rFont val="Open Sans"/>
        <family val="2"/>
        <scheme val="major"/>
      </rPr>
      <t>(Market value at the end of the period)</t>
    </r>
  </si>
  <si>
    <t>D0808</t>
  </si>
  <si>
    <t>Vehicle Reporting Currency</t>
  </si>
  <si>
    <t>The currency in which all monetary data reported would be denominated.</t>
  </si>
  <si>
    <t>pi_vehicle_reporting_currency</t>
  </si>
  <si>
    <t>ESG1.8</t>
  </si>
  <si>
    <t>Predefined list (drop-down selection):
EUR (EURO), GBP (UK STERLING), USD (US DOLLAR), AUS (AUSTRALIAN DOLLAR), BRL (BRAZIL REAL), CAD (CANADIAN DOLLAR), CHF (SWISS FRANC), CNY (YUAN RENMINBI), CZK (CZECH KORUNA), DKK (DANISH KRONE), EGP (EGYPTIAN POUND), HKD (HONGKONG DOLLAR), IDR (INDONES. RUPIAH), INR (INDIAN RUPEE), JPY (JAPANESE YEN), KHR (CAMBODIA RIEL), KRW (KOREAN (S) WON), KWD (KUWAITI DINAR), MMK (MYANMAR KYAT), MOP (MACAU PATACA), MUR (MAURITIUS RUPEE), MXN (MEXICAN NEW), MYR (RINGGIT MALAYSIA), NOK (NORWEGIAN KRONE), NZD (NEW ZEALAND DOLLAR), PHP (PHILIPPINE PESO), PKR (PAKISTAN RUPEE), PTE (PORTUGUE ESCUDO), RUB (RUSSIAN RUBLE), SEK (SWEDISH KRONA), SGD (SINGAPORE DOLLAR), THB (THAI BAHT), TRL (TURKISH LIRA), TWD (NEW TAIWAN $), VND (VIETNAMESE DONG)</t>
  </si>
  <si>
    <t>EUR</t>
  </si>
  <si>
    <t>INREV SDDS 1.12</t>
  </si>
  <si>
    <t> D1568</t>
  </si>
  <si>
    <t>Net Zero Carbon targets. If yes, target year</t>
  </si>
  <si>
    <t>ESG Targets</t>
  </si>
  <si>
    <t>See INREV definition
Intermediate Scope 1, 2, 3, and/or embodied carbon targets may also be added here. If applicable, please provide details in the comment box.</t>
  </si>
  <si>
    <t>esg_targets_net_zero_carbon_targets_if_yes_target_year</t>
  </si>
  <si>
    <t>ESG2.1</t>
  </si>
  <si>
    <t>Predefined list (drop-down selection):
2023, 2024, 2025, 2026, 2027, 2028, 2029, 2030, 2031, 2032, 2033, 2034, 2035, 2036, 2037, 2038, 2039, 2040, 2041, 2042, 2043, 2044, 2045, 2046, 2047, 2048, 2049, 2050, 2051, 2052, 2053, 2054, 2055, 2056, 2057, 2058, 2059, 2060, 2061, 2062, 2063, 2064, 2065, 2066, 2067, 2068, 2069, 2070, 2071, 2072, 2073, 2074, 2075, 2076, 2077, 2078, 2079, 2080, Not yet defined</t>
  </si>
  <si>
    <t>Reference framework / tool used</t>
  </si>
  <si>
    <t>A Paris Agreement aligned methodology / tool that enables the stakeholders of the vehicle to assess the carbon and energy performance of buildings and portfolios and benchmark assets against a framework (e.g. CRREM pathways). An ideal methodology / tool also supports effective carbon risk management with meaningful quantitative risk indicators.</t>
  </si>
  <si>
    <t>esg_targets_reference_framework_tool_used</t>
  </si>
  <si>
    <t>ESG2.1.1</t>
  </si>
  <si>
    <t>ABC Methodology</t>
  </si>
  <si>
    <t>Policies related to climate change mitigation and adaptation</t>
  </si>
  <si>
    <t>Policies adopted by the investment manager to address the climate change mitigation (related to the management of GHG emissions, GHG removals in its own operations and/or in the value chain) and/or climate change adaptation (related to physical and transitional climate risks) objectives as part of its investment strategy. Climate change objectives could be addressed with a dedicated policy or could be embedded into another policy. This could be adopted at vehicle or organisational level. If yes, please specify in the comment box (e.g. decarbonisation policy, climate risk policy etc.).</t>
  </si>
  <si>
    <t>esg_targets_policies_related_climate_change_mitigation_adaptation</t>
  </si>
  <si>
    <t>ESG2.1.2</t>
  </si>
  <si>
    <t>Predefined list (drop-down selection): 
Yes, No</t>
  </si>
  <si>
    <t>Yes</t>
  </si>
  <si>
    <t>Targets validated against science-based criteria</t>
  </si>
  <si>
    <t>Targets are considered ‘science-based’ if they are in line with what the latest climate science deems necessary to meet the goals of the Paris Agreement – limiting global warming to well-below 2°C above pre-industrial levels and pursuing efforts to limit warming to 1.5°C (e.g. CRREM, SBTi).</t>
  </si>
  <si>
    <t>esg_targets_validated_science_based_criteria</t>
  </si>
  <si>
    <t>ESG2.1.3</t>
  </si>
  <si>
    <t>Long-term performance improvement target</t>
  </si>
  <si>
    <t>A target that projects three or more years into the future, with the purpose of improving the portfolio’s performance through a reduction of any energy or water consumption, GHG emissions or waste to landfill, or an increase in ESG data or building certifications coverage, or related to other environmental objectives (ref: GRESB). If yes, please specify in the comment box.</t>
  </si>
  <si>
    <t>esg_targets_long_term_performance_improvement_target</t>
  </si>
  <si>
    <t>ESG2.1.4</t>
  </si>
  <si>
    <t>Third party assurance</t>
  </si>
  <si>
    <t>The process of checking data, as well as its collection methods and management systems, through a systematic, independent and documented process against predefined criteria or standards. Assurance/Verification services should be in line with a standard and can only be provided by accredited professionals. See INREV Reporting Module RG77.</t>
  </si>
  <si>
    <t>esg_targets_third_party_assurance</t>
  </si>
  <si>
    <t>ESG2.1.5</t>
  </si>
  <si>
    <t xml:space="preserve">Details on methodology </t>
  </si>
  <si>
    <t>Methodology used for set up of net zero emission targets. For example coverage of scope 1,2,3 emissions (e.g. whether it considers embodied carbon, or not), system boundaries (e.g. leased and/or owned assets etc.).</t>
  </si>
  <si>
    <t>esg_targets_details_methodology</t>
  </si>
  <si>
    <t>ESG2.1.6</t>
  </si>
  <si>
    <t>Methodology considers embodied carbon.</t>
  </si>
  <si>
    <t>GRESB latest score</t>
  </si>
  <si>
    <t>ESG Performance</t>
  </si>
  <si>
    <t>The GRESB Score is an overall measure of ESG performance – represented as a percentage (100 percent maximum). Please provide the year in the comment box.</t>
  </si>
  <si>
    <t>esg_performance_gresb_latest_score</t>
  </si>
  <si>
    <t>ESG2.2</t>
  </si>
  <si>
    <t>0.00 - 100.00%</t>
  </si>
  <si>
    <t>Other performance benchmark used</t>
  </si>
  <si>
    <t xml:space="preserve">A consistent methodology to compare performance across different regions, investment vehicles, and asset types based on scores of ESG performance. </t>
  </si>
  <si>
    <t>esg_performance_other_performance_benchmark_used</t>
  </si>
  <si>
    <t>ESG2.2.1</t>
  </si>
  <si>
    <t>Predefined list (drop-down selection):
Sustainalytics, MSCI ESG, S&amp;P Sustainable 1, CDP, Other (specify in comments), Not applicable</t>
  </si>
  <si>
    <t>CDP</t>
  </si>
  <si>
    <t>Score of other performance benchmark used</t>
  </si>
  <si>
    <t>Please provide the year and explain the scoring methodology in the comment box, if applicable.</t>
  </si>
  <si>
    <t>esg_performance_other_score_performance_benchmark_used</t>
  </si>
  <si>
    <t>ESG2.2.2</t>
  </si>
  <si>
    <t>INREV Sustainability Reporting Module - Compliance Score</t>
  </si>
  <si>
    <t>ESG Reporting and Commitments</t>
  </si>
  <si>
    <r>
      <t xml:space="preserve">Indicate total compliance % of the vehicle with the INREV Reporting module. </t>
    </r>
    <r>
      <rPr>
        <u/>
        <sz val="10"/>
        <color theme="4"/>
        <rFont val="Open Sans"/>
        <family val="2"/>
        <scheme val="major"/>
      </rPr>
      <t>Click to go to INREV Guidelines Assessments online tool.</t>
    </r>
    <r>
      <rPr>
        <sz val="10"/>
        <color theme="4"/>
        <rFont val="Open Sans"/>
        <family val="2"/>
        <scheme val="major"/>
      </rPr>
      <t xml:space="preserve"> </t>
    </r>
  </si>
  <si>
    <t>esg_reporting_committments_inrev_sustainability_reporting_guidelines_compliance_score</t>
  </si>
  <si>
    <t>ESG2.3</t>
  </si>
  <si>
    <t>INREV Sustainability Best Practice Module - Adoption Score</t>
  </si>
  <si>
    <t>esg_reporting_committments_inrev_sustainability_best_practice_module_adoption_score</t>
  </si>
  <si>
    <t>ESG2.3.1</t>
  </si>
  <si>
    <t>Other ESG frameworks used by either vehicle or organisation</t>
  </si>
  <si>
    <t>If yes, please specify in the comment box and provide score. Frameworks and commitments could include, but are not limited to: GRI, UN PRI, UN SDGs, TCFD, CDP,SBTi, ISO.</t>
  </si>
  <si>
    <t>esg_reporting_committments_other_esg_frameworks_used_either_vehicle_organisation</t>
  </si>
  <si>
    <t>ESG2.3.2</t>
  </si>
  <si>
    <t>Predefined list (drop-down selection):
Yes, No</t>
  </si>
  <si>
    <t>Percentage of sustainable investments aligned with EU Taxonomy (% of AUM)</t>
  </si>
  <si>
    <t>Provide AUM percentage of EU Taxonomy aligned sustainable investments and respective eligible activities. If not applicable, explain reasons in the comment box. This percentage can also be calculated based on Revenue, Opex, or Capex, as requested by investors. Reference the percentage used for the calculation in the comment box.</t>
  </si>
  <si>
    <t>esg_reporting_committments_sustainable_investments_aligned_eu_taxonomy_percentage_aum</t>
  </si>
  <si>
    <t>ESG2.3.3</t>
  </si>
  <si>
    <t>Actual energy consumption - landlord's control (kWh/yr)</t>
  </si>
  <si>
    <t>Energy Consumption</t>
  </si>
  <si>
    <t xml:space="preserve">Actual operational energy consumption (based on consumption from smart/manual meter readings or invoices) for the proportion of portfolio that is in landlord’s control. The term 'actual' refers to energy consumption that is not estimated. A landlord controlled area is the one for which the landlord is determined to have “operational control” where operational control is defined as having the ability to introduce and implement operating policies, health and safety policies, and/or environmental policies. If both the landlord and tenant have the authority to introduce and implement any or all of the policies mentioned above, the area should be reported as landlord controlled (ref: GRESB). </t>
  </si>
  <si>
    <r>
      <t xml:space="preserve">To calculate actual energy consumption under landlord control, report the actual operational energy used within the areas over which the landlord has operational control, expressed in kilowatt hours (kWh) per year.
Only actual data should be included in this indicator. Actual data means consumption derived directly from verifiable sources such as utility invoices, smart meter outputs, or manual meter readings, and excludes any estimated or modelled values (ref: GRESB). If no actual data is available, report under the relevant estimated indicator (ESG3.1.3).
The indicator includes all forms of energy used in landlord-controlled areas, covering both renewable and non-renewable energy consumption, such as:
	•  Electricity (from grid or on-site generation)
	•  Fuel (natural gas, oil, diesel)
	•  District heating and cooling (DH&amp;C), excluding transmission and distribution (T&amp;D) losses (ref: CRREM).
</t>
    </r>
    <r>
      <rPr>
        <b/>
        <sz val="10"/>
        <color theme="4"/>
        <rFont val="Open Sans"/>
        <family val="2"/>
        <scheme val="major"/>
      </rPr>
      <t>Note 1:</t>
    </r>
    <r>
      <rPr>
        <sz val="10"/>
        <color theme="4"/>
        <rFont val="Open Sans"/>
        <family val="2"/>
        <scheme val="major"/>
      </rPr>
      <t xml:space="preserve"> Actual data derived from verifiable sources (e.g. invoices, meters) aligns with PCAF data quality scores 1 and 2, which represent the highest quality levels. This supports consistency for managers also reporting in line with PCAF.
</t>
    </r>
    <r>
      <rPr>
        <b/>
        <sz val="10"/>
        <color theme="4"/>
        <rFont val="Open Sans"/>
        <family val="2"/>
        <scheme val="major"/>
      </rPr>
      <t>Note 2:</t>
    </r>
    <r>
      <rPr>
        <sz val="10"/>
        <color theme="4"/>
        <rFont val="Open Sans"/>
        <family val="2"/>
        <scheme val="major"/>
      </rPr>
      <t xml:space="preserve"> Fugitive emissions (e.g. refrigerant leaks from HVAC or cooling systems) are not considered energy consumption but are classified as Scope 1 (ESG3.3) under the GHG Protocol.
</t>
    </r>
    <r>
      <rPr>
        <b/>
        <sz val="10"/>
        <color theme="4"/>
        <rFont val="Open Sans"/>
        <family val="2"/>
        <scheme val="major"/>
      </rPr>
      <t xml:space="preserve">Note 3: </t>
    </r>
    <r>
      <rPr>
        <sz val="10"/>
        <color theme="4"/>
        <rFont val="Open Sans"/>
        <family val="2"/>
        <scheme val="major"/>
      </rPr>
      <t xml:space="preserve">Landlord-controlled areas may include common areas, shared services (e.g. lifts, HVAC), outdoor lighting, or single-let buildings where the landlord manages operations. In line with GRESB, energy data is classified by control type as follows:  </t>
    </r>
  </si>
  <si>
    <t>• Whole Building – Landlord Controlled: Owner fully controls the building (e.g. single-tenant or vacant).
• Shared Services – Landlord Controlled: Owner controls shared areas (e.g. lighting, HVAC in corridors, lifts).
• Tenant Controlled: Data provided voluntarily or estimated for tenant spaces.
• Whole Building – Landlord Controlled: Owner fully controls the building (e.g. single-tenant or vacant).</t>
  </si>
  <si>
    <r>
      <rPr>
        <b/>
        <sz val="10"/>
        <color theme="4"/>
        <rFont val="Open Sans"/>
        <family val="2"/>
        <scheme val="major"/>
      </rPr>
      <t>Note 4:</t>
    </r>
    <r>
      <rPr>
        <sz val="10"/>
        <color theme="4"/>
        <rFont val="Open Sans"/>
        <family val="2"/>
        <scheme val="major"/>
      </rPr>
      <t xml:space="preserve"> Where the landlord procures energy on behalf of tenants but does not have the ability to influence or manage how much energy is consumed within tenant-demised areas, this consumption should be classified as tenant-controlled and reported under ESG3.1.1. In line with the operational control approach of the ESG SDDS (consistent with GRESB, CRREM, PCAF), this energy use should be reported as Scope 3 emissions of the landlord. By contrast, CSRD/ESRS applies a financial control perspective. If, for regulatory reasons, the user is required to report under financial control, this should be agreed with investors and transparently disclosed by including a clear statement or comment.
</t>
    </r>
    <r>
      <rPr>
        <b/>
        <sz val="10"/>
        <color theme="4"/>
        <rFont val="Open Sans"/>
        <family val="2"/>
        <scheme val="major"/>
      </rPr>
      <t>Note 5:</t>
    </r>
    <r>
      <rPr>
        <sz val="10"/>
        <color theme="4"/>
        <rFont val="Open Sans"/>
        <family val="2"/>
        <scheme val="major"/>
      </rPr>
      <t xml:space="preserve"> If an asset was acquired or disposed of during the reporting year, the reported consumption should correspond only to the period during which the asset was owned by the reporting entity. For example, if an operational asset is acquired on 30 September 2023 and the entity reports on a calendar-year basis, consumption should reflect 1 October to 31 December 2023, unless the participant chooses to report performance data for the period prior to acquisition. In that case, the reported figure should align with the full period of performance data provided (ref: GRESB).
This indicator supports the accurate reporting of actual energy use under direct operational control, which is essential for accurate GHG emissions accounting and energy performance monitoring.</t>
    </r>
  </si>
  <si>
    <t>ec_actual_energy_consumption_landlords_control</t>
  </si>
  <si>
    <t>ESG3.1</t>
  </si>
  <si>
    <r>
      <t>Recommended Vehicle data section 4 -</t>
    </r>
    <r>
      <rPr>
        <b/>
        <sz val="10"/>
        <color theme="4"/>
        <rFont val="Open Sans"/>
        <family val="2"/>
        <scheme val="major"/>
      </rPr>
      <t xml:space="preserve"> Sum of</t>
    </r>
    <r>
      <rPr>
        <sz val="10"/>
        <color theme="4"/>
        <rFont val="Open Sans"/>
        <family val="2"/>
        <scheme val="major"/>
      </rPr>
      <t xml:space="preserve"> </t>
    </r>
    <r>
      <rPr>
        <b/>
        <sz val="10"/>
        <color theme="4"/>
        <rFont val="Open Sans"/>
        <family val="2"/>
        <scheme val="major"/>
      </rPr>
      <t xml:space="preserve">4.1 </t>
    </r>
    <r>
      <rPr>
        <sz val="10"/>
        <color theme="4"/>
        <rFont val="Open Sans"/>
        <family val="2"/>
        <scheme val="major"/>
      </rPr>
      <t xml:space="preserve">(Actual fuel consumption - landlord controlled (kWh/yr)), </t>
    </r>
    <r>
      <rPr>
        <b/>
        <sz val="10"/>
        <color theme="4"/>
        <rFont val="Open Sans"/>
        <family val="2"/>
        <scheme val="major"/>
      </rPr>
      <t xml:space="preserve">4.1.5 </t>
    </r>
    <r>
      <rPr>
        <sz val="10"/>
        <color theme="4"/>
        <rFont val="Open Sans"/>
        <family val="2"/>
        <scheme val="major"/>
      </rPr>
      <t xml:space="preserve">(Actual district heating cooling from renewable resources - landlord controlled (kWh/yr)) and </t>
    </r>
    <r>
      <rPr>
        <b/>
        <sz val="10"/>
        <color theme="4"/>
        <rFont val="Open Sans"/>
        <family val="2"/>
        <scheme val="major"/>
      </rPr>
      <t xml:space="preserve">4.1.8 </t>
    </r>
    <r>
      <rPr>
        <sz val="10"/>
        <color theme="4"/>
        <rFont val="Open Sans"/>
        <family val="2"/>
        <scheme val="major"/>
      </rPr>
      <t xml:space="preserve">(Actual electricity consumption - landlord controlled (kWh/yr)) and Asset data - </t>
    </r>
    <r>
      <rPr>
        <b/>
        <sz val="10"/>
        <color theme="4"/>
        <rFont val="Open Sans"/>
        <family val="2"/>
        <scheme val="major"/>
      </rPr>
      <t>Sum of</t>
    </r>
    <r>
      <rPr>
        <sz val="10"/>
        <color theme="4"/>
        <rFont val="Open Sans"/>
        <family val="2"/>
        <scheme val="major"/>
      </rPr>
      <t xml:space="preserve"> </t>
    </r>
    <r>
      <rPr>
        <b/>
        <sz val="10"/>
        <color theme="4"/>
        <rFont val="Open Sans"/>
        <family val="2"/>
        <scheme val="major"/>
      </rPr>
      <t xml:space="preserve">AL2.1 </t>
    </r>
    <r>
      <rPr>
        <sz val="10"/>
        <color theme="4"/>
        <rFont val="Open Sans"/>
        <family val="2"/>
        <scheme val="major"/>
      </rPr>
      <t>(Actual energy consumption - landlord controlled (kWh/yr))</t>
    </r>
  </si>
  <si>
    <t>ENV1 - Required KPI</t>
  </si>
  <si>
    <t>Actual energy consumption - tenant's control (kWh/yr)</t>
  </si>
  <si>
    <t>Actual operational energy consumption (based on consumption from smart/manual meter readings or invoices) for the proportion of portfolio that is in tenant’s control. The term 'actual' refers to energy consumption that is not estimated. A tenant controlled area is the one for which a single tenant has the greatest authority to introduce and implement operating policies and environmental policies, the tenant should be assumed to have operational control (ref: GRESB).</t>
  </si>
  <si>
    <r>
      <t xml:space="preserve">To calculate actual energy consumption under tenant control, report the actual operational energy used within areas where tenants have operational control, expressed in kilowatt hours (kWh) per year.
Only actual data should be included in this indicator. Actual data means consumption derived directly from verifiable sources such as tenant invoices, sub-meter outputs, or smart meter readings, and excludes any estimated or modelled values (ref: GRESB). If no actual data is available, report under the relevant estimated indicator (ESG3.1.3.1).
The indicator includes all forms of energy used in tenant-controlled areas, covering both renewable and non-renewable energy consumption, such as:
	•  Electricity consumed within tenant-demised areas
	•  Fuel or gas procured directly by tenants 
	•  District heating and cooling (DH&amp;C) used solely by tenant-controlled areas, excluding transmission and distribution (T&amp;D) losses (ref: CRREM).
This indicator applies to tenant-controlled areas only. Landlord-controlled and shared services should be reported under ESG3.1.
</t>
    </r>
    <r>
      <rPr>
        <b/>
        <sz val="10"/>
        <color theme="4"/>
        <rFont val="Open Sans"/>
        <family val="2"/>
        <scheme val="major"/>
      </rPr>
      <t>Note 1:</t>
    </r>
    <r>
      <rPr>
        <sz val="10"/>
        <color theme="4"/>
        <rFont val="Open Sans"/>
        <family val="2"/>
        <scheme val="major"/>
      </rPr>
      <t xml:space="preserve"> Actual data derived from verifiable sources (e.g. invoices, meters) aligns with PCAF data quality scores 1 and 2, which represent the highest quality levels. This supports consistency for managers also reporting in line with PCAF.
</t>
    </r>
    <r>
      <rPr>
        <b/>
        <sz val="10"/>
        <color theme="4"/>
        <rFont val="Open Sans"/>
        <family val="2"/>
        <scheme val="major"/>
      </rPr>
      <t>Note 2:</t>
    </r>
    <r>
      <rPr>
        <sz val="10"/>
        <color theme="4"/>
        <rFont val="Open Sans"/>
        <family val="2"/>
        <scheme val="major"/>
      </rPr>
      <t xml:space="preserve"> Fugitive emissions (e.g. refrigerant leaks from HVAC or cooling systems) are not considered energy consumption but are classified as Scope 1 GHG emissions (ESG3.3) under the GHG Protocol.
</t>
    </r>
  </si>
  <si>
    <r>
      <rPr>
        <b/>
        <sz val="10"/>
        <color theme="4"/>
        <rFont val="Open Sans"/>
        <family val="2"/>
        <scheme val="major"/>
      </rPr>
      <t>Note 3:</t>
    </r>
    <r>
      <rPr>
        <sz val="10"/>
        <color theme="4"/>
        <rFont val="Open Sans"/>
        <family val="2"/>
        <scheme val="major"/>
      </rPr>
      <t xml:space="preserve"> Energy consumption from tenant areas where the landlord retains partial or joint control, and has significant operational authority, </t>
    </r>
    <r>
      <rPr>
        <b/>
        <sz val="10"/>
        <color theme="4"/>
        <rFont val="Open Sans"/>
        <family val="2"/>
        <scheme val="major"/>
      </rPr>
      <t>should be reported under ESG3.1 instead.
Note 4:</t>
    </r>
    <r>
      <rPr>
        <sz val="10"/>
        <color theme="4"/>
        <rFont val="Open Sans"/>
        <family val="2"/>
        <scheme val="major"/>
      </rPr>
      <t xml:space="preserve"> If an asset was acquired or disposed of during the reporting year, the reported consumption should correspond only to the period during which the asset was owned by the reporting entity. For example, if an operational asset is acquired on 30 September 2023 and the entity reports on a calendar-year basis, consumption should reflect 1 October to 31 December 2023, unless the participant chooses to report performance data for the period prior to acquisition. In that case, the reported figure should align with the full period of performance data provided (ref: GRESB).</t>
    </r>
  </si>
  <si>
    <t>ec_actual_energy_consumption_tenants_control</t>
  </si>
  <si>
    <t>ESG3.1.1</t>
  </si>
  <si>
    <r>
      <t>Recommended Vehicle data section 4 -</t>
    </r>
    <r>
      <rPr>
        <b/>
        <sz val="10"/>
        <color theme="4"/>
        <rFont val="Open Sans"/>
        <family val="2"/>
        <scheme val="major"/>
      </rPr>
      <t xml:space="preserve"> Sum of 4.1.2 </t>
    </r>
    <r>
      <rPr>
        <sz val="10"/>
        <color theme="4"/>
        <rFont val="Open Sans"/>
        <family val="2"/>
        <scheme val="major"/>
      </rPr>
      <t xml:space="preserve">(Actual fuel consumption - tenant controlled (kWh/yr)), </t>
    </r>
    <r>
      <rPr>
        <b/>
        <sz val="10"/>
        <color theme="4"/>
        <rFont val="Open Sans"/>
        <family val="2"/>
        <scheme val="major"/>
      </rPr>
      <t xml:space="preserve">4.1.6 </t>
    </r>
    <r>
      <rPr>
        <sz val="10"/>
        <color theme="4"/>
        <rFont val="Open Sans"/>
        <family val="2"/>
        <scheme val="major"/>
      </rPr>
      <t xml:space="preserve">(Actual district heating and cooling - tenant controlled (kWh/yr)) and </t>
    </r>
    <r>
      <rPr>
        <b/>
        <sz val="10"/>
        <color theme="4"/>
        <rFont val="Open Sans"/>
        <family val="2"/>
        <scheme val="major"/>
      </rPr>
      <t>4.1.11</t>
    </r>
    <r>
      <rPr>
        <sz val="10"/>
        <color theme="4"/>
        <rFont val="Open Sans"/>
        <family val="2"/>
        <scheme val="major"/>
      </rPr>
      <t>(Actual electricity consumption - tenant controlled (kWh/yr)) Asset data -</t>
    </r>
    <r>
      <rPr>
        <b/>
        <sz val="10"/>
        <color theme="4"/>
        <rFont val="Open Sans"/>
        <family val="2"/>
        <scheme val="major"/>
      </rPr>
      <t xml:space="preserve"> Sum of</t>
    </r>
    <r>
      <rPr>
        <sz val="10"/>
        <color theme="4"/>
        <rFont val="Open Sans"/>
        <family val="2"/>
        <scheme val="major"/>
      </rPr>
      <t xml:space="preserve"> </t>
    </r>
    <r>
      <rPr>
        <b/>
        <sz val="10"/>
        <color theme="4"/>
        <rFont val="Open Sans"/>
        <family val="2"/>
        <scheme val="major"/>
      </rPr>
      <t xml:space="preserve">AL2.2 </t>
    </r>
    <r>
      <rPr>
        <sz val="10"/>
        <color theme="4"/>
        <rFont val="Open Sans"/>
        <family val="2"/>
        <scheme val="major"/>
      </rPr>
      <t>(Actual energy consumption - tenant controlled (kWh/yr))</t>
    </r>
  </si>
  <si>
    <t>ENV2 - Required KPI</t>
  </si>
  <si>
    <t>Actual energy data coverage (% of area)</t>
  </si>
  <si>
    <t>The floor area percentage of all assets of the vehicle for which actual data is provided for operational energy consumption (sum of landlord and tenant controlled). The term 'actual' refers to data that is not estimated. This is calculated based on the amount of space for which actual data is provided divided by total supply area. Recommended unit of measure for data coverage is by area (ESG1.6.1: sqm/sqf), investment managers may identify and report KPIs on value (AUM basis). Please also consider the availability of data for the period of time for which assets are owned by the vehicle (ref: GRESB).</t>
  </si>
  <si>
    <r>
      <t xml:space="preserve">To calculate actual energy data coverage, divide the total floor area for which actual operational energy data is available (sum of landlord- and tenant-controlled areas) by the total supply floor area (ESG1.6), then multiply by 100.
Include only areas with complete actual data for all main energy types applicable to that area (e.g. electricity, fuels, district heating and cooling). Estimated or modelled data should not be included; these must instead be reported under ESG3.1.3 or ESG3.1.3.1.
</t>
    </r>
    <r>
      <rPr>
        <b/>
        <sz val="10"/>
        <color theme="4"/>
        <rFont val="Open Sans"/>
        <family val="2"/>
        <scheme val="major"/>
      </rPr>
      <t>Note 1:</t>
    </r>
    <r>
      <rPr>
        <sz val="10"/>
        <color theme="4"/>
        <rFont val="Open Sans"/>
        <family val="2"/>
        <scheme val="major"/>
      </rPr>
      <t xml:space="preserve"> For greater granularity, especially where not all main energy types are consistently covered across the portfolio, you may additionally report separate coverage percentages by energy type:
	•  Electricity coverage = (floor area with electricity data / total floor area) [ESG4.1.12]
	•  Fuels coverage = (floor area with fuel data / total floor area) [ESG4.1.3]
	•  District heating/cooling coverage = (floor area with DH&amp;C data / total floor area) [ESG4.1.7]
</t>
    </r>
    <r>
      <rPr>
        <b/>
        <sz val="10"/>
        <color theme="4"/>
        <rFont val="Open Sans"/>
        <family val="2"/>
        <scheme val="major"/>
      </rPr>
      <t>Note 2:</t>
    </r>
    <r>
      <rPr>
        <sz val="10"/>
        <color theme="4"/>
        <rFont val="Open Sans"/>
        <family val="2"/>
        <scheme val="major"/>
      </rPr>
      <t xml:space="preserve"> The headline KPI for actual energy data coverage must remain based on complete data across all applicable energy types. This ensures comparability and avoids double-counting.
</t>
    </r>
    <r>
      <rPr>
        <b/>
        <sz val="10"/>
        <color theme="4"/>
        <rFont val="Open Sans"/>
        <family val="2"/>
        <scheme val="major"/>
      </rPr>
      <t>Note 3:</t>
    </r>
    <r>
      <rPr>
        <sz val="10"/>
        <color theme="4"/>
        <rFont val="Open Sans"/>
        <family val="2"/>
        <scheme val="major"/>
      </rPr>
      <t xml:space="preserve"> Use the total supply floor area as defined in ESG1.6 Total Area. This ensures consistency across all indicators that use floor area as a denominator (ref: GRESB, SBTi, CRREM).
</t>
    </r>
    <r>
      <rPr>
        <b/>
        <sz val="10"/>
        <color theme="4"/>
        <rFont val="Open Sans"/>
        <family val="2"/>
        <scheme val="major"/>
      </rPr>
      <t>Note 4:</t>
    </r>
    <r>
      <rPr>
        <sz val="10"/>
        <color theme="4"/>
        <rFont val="Open Sans"/>
        <family val="2"/>
        <scheme val="major"/>
      </rPr>
      <t xml:space="preserve"> Disclose significant data gaps and their causes (e.g. lack of sub-metering, tenant non-response, restricted data access) to ensure transparency.</t>
    </r>
  </si>
  <si>
    <t>ec_actual_energy_data_coverage_percentage_area</t>
  </si>
  <si>
    <t>ESG3.1.2</t>
  </si>
  <si>
    <t>80.00%</t>
  </si>
  <si>
    <r>
      <t xml:space="preserve">Asset data - Based on the data provided in </t>
    </r>
    <r>
      <rPr>
        <b/>
        <sz val="10"/>
        <color theme="4"/>
        <rFont val="Open Sans"/>
        <family val="2"/>
        <scheme val="major"/>
      </rPr>
      <t xml:space="preserve">AL2.2 </t>
    </r>
    <r>
      <rPr>
        <sz val="10"/>
        <color theme="4"/>
        <rFont val="Open Sans"/>
        <family val="2"/>
        <scheme val="major"/>
      </rPr>
      <t xml:space="preserve">(Actual energy consumption - tenant controlled (kWh/yr)) and </t>
    </r>
    <r>
      <rPr>
        <b/>
        <sz val="10"/>
        <color theme="4"/>
        <rFont val="Open Sans"/>
        <family val="2"/>
        <scheme val="major"/>
      </rPr>
      <t xml:space="preserve">AL2.3 </t>
    </r>
    <r>
      <rPr>
        <sz val="10"/>
        <color theme="4"/>
        <rFont val="Open Sans"/>
        <family val="2"/>
        <scheme val="major"/>
      </rPr>
      <t>(Actual energy data coverage (% of area))</t>
    </r>
  </si>
  <si>
    <t>Comparison purposes</t>
  </si>
  <si>
    <t>Estimated energy consumption - landlord's control (kWh/yr)</t>
  </si>
  <si>
    <t xml:space="preserve">Estimated operational energy consumption for the proportion of portfolio that is in landlord’s control. In the absence of actual data, energy use can be estimated based on building characteristics and publicly available data using commercial databases - see PCAF, and/or linear extrapolation could be applied - see CRREM (ref: GRESB).
</t>
  </si>
  <si>
    <r>
      <t xml:space="preserve">Estimation should only be applied where actual consumption data cannot be obtained. Report the estimated operational energy consumption within landlord-controlled areas (see ESG3.1 for control type classification), expressed in kilowatt hours (kWh).
Recognised estimation methods include those consistent with the PCAF and CRREM frameworks:
</t>
    </r>
    <r>
      <rPr>
        <u/>
        <sz val="10"/>
        <color theme="4"/>
        <rFont val="Open Sans"/>
        <family val="2"/>
        <scheme val="major"/>
      </rPr>
      <t>PCAF-Based Estimation</t>
    </r>
    <r>
      <rPr>
        <sz val="10"/>
        <color theme="4"/>
        <rFont val="Open Sans"/>
        <family val="2"/>
        <scheme val="major"/>
      </rPr>
      <t xml:space="preserve">
The Partnership for Carbon Accounting Financials (PCAF) provides a tiered framework for estimating operational energy consumption and associated emissions, based on data availability. In practice, scores 3, 4 and 5 are most relevant for real estate estimation:
	•  Energy label and floor area - If the building has a certified energy label, estimated consumption is calculated as:
Energy consumption (kWh) = Energy Use Intensity (kWh/m²/year) × Floor Area (m²)
	•  Statistical benchmarks per m² - Where no energy label is available but building type, location, and floor area are known:
Energy consumption (kWh) = Benchmark Use Intensity (kWh/m²/year) × Floor Area (m²)
	•  Statistical benchmarks per building - If floor area data is unavailable, but building type and location are known:
Energy consumption (kWh) = Benchmark per Building (kWh/building/year) × Number of Buildings</t>
    </r>
  </si>
  <si>
    <t>These estimation approaches are conceptually consistent with the GHG Protocol calculation framework, which defines greenhouse gas emissions as the product of activity data (e.g. energy use) and an appropriate emission factor (tCO₂e per unit of energy). GRESB applies the same underlying logic when calculating emissions from reported or estimated energy consumption, referencing the GHG Protocol as its methodological basis.
Some managers adapt PCAF outputs by taking the total energy intensity and splitting it by energy carrier (e.g. electricity vs gas) using recognised benchmarks such as TM46, and converting from primary to secondary energy demand. This approach improves comparability with regulatory metrics and operational benchmarks.
Illustrative example: A distribution warehouse in Poland with 12,700 m² and an EPC rating of B may have a PCAF energy intensity of 0.05 MWh/m² (50 kWh/m²). Multiplying this factor by the floor area gives an estimated annual consumption of ~635 MWh (635,000 kWh). Managers may then split this into electricity and gas shares using market benchmarks (e.g. TM46) and convert from primary to secondary energy demand for consistency with regulatory reporting.</t>
  </si>
  <si>
    <r>
      <rPr>
        <u/>
        <sz val="10"/>
        <color theme="4"/>
        <rFont val="Open Sans"/>
        <family val="2"/>
        <scheme val="major"/>
      </rPr>
      <t>CRREM-Based Estimation</t>
    </r>
    <r>
      <rPr>
        <sz val="10"/>
        <color theme="4"/>
        <rFont val="Open Sans"/>
        <family val="2"/>
        <scheme val="major"/>
      </rPr>
      <t xml:space="preserve">
The Carbon Risk Real Estate Monitor (CRREM) methodology supports estimation via linear extrapolation, particularly useful when partial-year actual consumption data is available. It assumes a constant rate of energy use over time, and a linear relationship between consumption and floor area. The CRREM tool projects the observed energy use across a 12-month period, aligning estimated values with decarbonisation pathways.
Illustrative example: A retail building has 9 months of actual energy data (450 MWh). Using linear extrapolation, the annual estimated consumption is calculated as: Annual consumption = (450 MWh ÷ 9 months) × 12 months = 600 MWh (600,000 kWh).
</t>
    </r>
    <r>
      <rPr>
        <b/>
        <sz val="10"/>
        <color theme="4"/>
        <rFont val="Open Sans"/>
        <family val="2"/>
        <scheme val="major"/>
      </rPr>
      <t>Note 1:</t>
    </r>
    <r>
      <rPr>
        <sz val="10"/>
        <color theme="4"/>
        <rFont val="Open Sans"/>
        <family val="2"/>
        <scheme val="major"/>
      </rPr>
      <t xml:space="preserve"> In line with GRESB, estimated data should not exceed 20% of the portfolio’s total reported energy consumption coverage.
</t>
    </r>
    <r>
      <rPr>
        <b/>
        <sz val="10"/>
        <color theme="4"/>
        <rFont val="Open Sans"/>
        <family val="2"/>
        <scheme val="major"/>
      </rPr>
      <t>Note 2:</t>
    </r>
    <r>
      <rPr>
        <sz val="10"/>
        <color theme="4"/>
        <rFont val="Open Sans"/>
        <family val="2"/>
        <scheme val="major"/>
      </rPr>
      <t xml:space="preserve"> The ESG SDDS does not prescribe a fixed reporting frequency. Data may be collected and reported annually or quarterly, depending on manager and investor practices. Quarterly data provides faster insight (e.g. for SFDR or interim steering) but may face challenges such as incomplete invoices, tenant privacy restrictions, or the need for interim estimations.
</t>
    </r>
    <r>
      <rPr>
        <b/>
        <sz val="10"/>
        <color theme="4"/>
        <rFont val="Open Sans"/>
        <family val="2"/>
        <scheme val="major"/>
      </rPr>
      <t>Note 3:</t>
    </r>
    <r>
      <rPr>
        <sz val="10"/>
        <color theme="4"/>
        <rFont val="Open Sans"/>
        <family val="2"/>
        <scheme val="major"/>
      </rPr>
      <t xml:space="preserve"> Clearly document the estimation method, data sources, and assumptions to ensure transparency and comparability over time.</t>
    </r>
  </si>
  <si>
    <t>ec_estimated_energy_consumption_landlords_control</t>
  </si>
  <si>
    <t>ESG3.1.3</t>
  </si>
  <si>
    <r>
      <t xml:space="preserve">Asset data - </t>
    </r>
    <r>
      <rPr>
        <b/>
        <sz val="10"/>
        <color theme="4"/>
        <rFont val="Open Sans"/>
        <family val="2"/>
        <scheme val="major"/>
      </rPr>
      <t xml:space="preserve">Sum of AL2.4 </t>
    </r>
    <r>
      <rPr>
        <sz val="10"/>
        <color theme="4"/>
        <rFont val="Open Sans"/>
        <family val="2"/>
        <scheme val="major"/>
      </rPr>
      <t>(Estimated energy consumption - landlord's control (kWh/yr))</t>
    </r>
  </si>
  <si>
    <t>ENV3 - Required KPI</t>
  </si>
  <si>
    <t>Estimated energy consumption - tenant's control (kWh/yr)</t>
  </si>
  <si>
    <t xml:space="preserve">Estimated operational energy consumption for the proportion of portfolio that is in tenant’s control. In the absence of actual data, energy use can be estimated based on building characteristics and publicly available data using commercial databases - see PCAF, and/or linear extrapolation could be applied - see CRREM (ref: GRESB).
</t>
  </si>
  <si>
    <r>
      <t xml:space="preserve">The same recognised estimation approaches described in ESG3.1.3 (landlord-controlled areas) apply here, adjusted for tenant-controlled areas (see ESG3.1.1 for control type classification).
In summary, estimation should only be used where actual data cannot be obtained, and reported in kilowatt hours (kWh). Managers may apply PCAF-based methods (e.g. energy label and floor area, statistical benchmarks, or per-building averages) or CRREM-based extrapolation when partial-year data are available.
</t>
    </r>
    <r>
      <rPr>
        <b/>
        <sz val="10"/>
        <color theme="4"/>
        <rFont val="Open Sans"/>
        <family val="2"/>
        <scheme val="major"/>
      </rPr>
      <t>Note 1:</t>
    </r>
    <r>
      <rPr>
        <sz val="10"/>
        <color theme="4"/>
        <rFont val="Open Sans"/>
        <family val="2"/>
        <scheme val="major"/>
      </rPr>
      <t xml:space="preserve"> In line with GRESB, estimated data should not exceed 20% of the portfolio’s total reported energy consumption coverage.
</t>
    </r>
    <r>
      <rPr>
        <b/>
        <sz val="10"/>
        <color theme="4"/>
        <rFont val="Open Sans"/>
        <family val="2"/>
        <scheme val="major"/>
      </rPr>
      <t>Note 2:</t>
    </r>
    <r>
      <rPr>
        <sz val="10"/>
        <color theme="4"/>
        <rFont val="Open Sans"/>
        <family val="2"/>
        <scheme val="major"/>
      </rPr>
      <t xml:space="preserve"> The ESG SDDS does not prescribe a fixed reporting frequency. Data may be collected and reported annually or quarterly, depending on manager and investor practices. Quarterly data provides faster insight (e.g. for SFDR or interim steering) but may face challenges such as incomplete invoices, tenant privacy restrictions, or the need for interim estimations.
</t>
    </r>
    <r>
      <rPr>
        <b/>
        <sz val="10"/>
        <color theme="4"/>
        <rFont val="Open Sans"/>
        <family val="2"/>
        <scheme val="major"/>
      </rPr>
      <t>Note 3:</t>
    </r>
    <r>
      <rPr>
        <sz val="10"/>
        <color theme="4"/>
        <rFont val="Open Sans"/>
        <family val="2"/>
        <scheme val="major"/>
      </rPr>
      <t xml:space="preserve"> Clearly document the estimation method, data sources, and assumptions to ensure transparency and comparability over time.</t>
    </r>
  </si>
  <si>
    <t>ec_estimated_energy_consumption_tenants_control</t>
  </si>
  <si>
    <t>ESG3.1.3.1</t>
  </si>
  <si>
    <r>
      <t xml:space="preserve">Asset data - </t>
    </r>
    <r>
      <rPr>
        <b/>
        <sz val="10"/>
        <color theme="4"/>
        <rFont val="Open Sans"/>
        <family val="2"/>
        <scheme val="major"/>
      </rPr>
      <t>Sum of</t>
    </r>
    <r>
      <rPr>
        <sz val="10"/>
        <color theme="4"/>
        <rFont val="Open Sans"/>
        <family val="2"/>
        <scheme val="major"/>
      </rPr>
      <t xml:space="preserve"> </t>
    </r>
    <r>
      <rPr>
        <b/>
        <sz val="10"/>
        <color theme="4"/>
        <rFont val="Open Sans"/>
        <family val="2"/>
        <scheme val="major"/>
      </rPr>
      <t>AL2.5</t>
    </r>
    <r>
      <rPr>
        <sz val="10"/>
        <color theme="4"/>
        <rFont val="Open Sans"/>
        <family val="2"/>
        <scheme val="major"/>
      </rPr>
      <t xml:space="preserve"> (Estimated energy consumption - tenant's control (kWh/yr))</t>
    </r>
  </si>
  <si>
    <t>Total energy consumption (kWh/yr)</t>
  </si>
  <si>
    <t>Energy consumed during the operational phase of a building. This includes the landlord controlled and the tenant controlled actual and estimated energy consumption.</t>
  </si>
  <si>
    <r>
      <t xml:space="preserve">This indicator aggregates the actual and estimated energy use reported under ESG3.1, ESG3.1.1, ESG3.1.3 and ESG3.1.3.1, expressed in kilowatt hours (kWh) per year. Refer to those indicators for details on control type and actual vs estimated data treatment.
It is aligned with GRESB and supports the assessment of overall energy demand. It also serves as the input for derived performance metrics such as energy intensity (ESG3.1.6) and Scope 1–3 GHG emissions (ESG3.3, ESG3.3.2, ESG3.3.4).
This indicator is one of the six environmental factors considered most relevant for underwriting (see </t>
    </r>
    <r>
      <rPr>
        <u/>
        <sz val="10"/>
        <color theme="4"/>
        <rFont val="Open Sans"/>
        <family val="2"/>
        <scheme val="major"/>
      </rPr>
      <t>INREV (2025) Integrating environmental considerations in real estate underwriting paper</t>
    </r>
    <r>
      <rPr>
        <sz val="10"/>
        <color theme="4"/>
        <rFont val="Open Sans"/>
        <family val="2"/>
        <scheme val="major"/>
      </rPr>
      <t>).</t>
    </r>
  </si>
  <si>
    <t>ec_total_energy_consumption</t>
  </si>
  <si>
    <t>ESG3.1.4</t>
  </si>
  <si>
    <r>
      <t xml:space="preserve">Required Vehicle data - </t>
    </r>
    <r>
      <rPr>
        <b/>
        <sz val="10"/>
        <color theme="4"/>
        <rFont val="Open Sans"/>
        <family val="2"/>
        <scheme val="major"/>
      </rPr>
      <t xml:space="preserve">Sum of 3.1 </t>
    </r>
    <r>
      <rPr>
        <sz val="10"/>
        <color theme="4"/>
        <rFont val="Open Sans"/>
        <family val="2"/>
        <scheme val="major"/>
      </rPr>
      <t>(Actual energy consumption - landlord's control (kWh/yr)),</t>
    </r>
    <r>
      <rPr>
        <b/>
        <sz val="10"/>
        <color theme="4"/>
        <rFont val="Open Sans"/>
        <family val="2"/>
        <scheme val="major"/>
      </rPr>
      <t xml:space="preserve"> 3.1.1 </t>
    </r>
    <r>
      <rPr>
        <sz val="10"/>
        <color theme="4"/>
        <rFont val="Open Sans"/>
        <family val="2"/>
        <scheme val="major"/>
      </rPr>
      <t xml:space="preserve">(Actual energy consumption - tenant's control (kWh/yr)), </t>
    </r>
    <r>
      <rPr>
        <b/>
        <sz val="10"/>
        <color theme="4"/>
        <rFont val="Open Sans"/>
        <family val="2"/>
        <scheme val="major"/>
      </rPr>
      <t xml:space="preserve">3.1.3 </t>
    </r>
    <r>
      <rPr>
        <sz val="10"/>
        <color theme="4"/>
        <rFont val="Open Sans"/>
        <family val="2"/>
        <scheme val="major"/>
      </rPr>
      <t xml:space="preserve">(Estimated energy consumption - landlord's control (kWh/yr)) and </t>
    </r>
    <r>
      <rPr>
        <b/>
        <sz val="10"/>
        <color theme="4"/>
        <rFont val="Open Sans"/>
        <family val="2"/>
        <scheme val="major"/>
      </rPr>
      <t xml:space="preserve">3.1.3.1 </t>
    </r>
    <r>
      <rPr>
        <sz val="10"/>
        <color theme="4"/>
        <rFont val="Open Sans"/>
        <family val="2"/>
        <scheme val="major"/>
      </rPr>
      <t>(Estimated energy consumption - tenant's control (kWh/yr)) and Asset data -</t>
    </r>
    <r>
      <rPr>
        <b/>
        <sz val="10"/>
        <color theme="4"/>
        <rFont val="Open Sans"/>
        <family val="2"/>
        <scheme val="major"/>
      </rPr>
      <t xml:space="preserve"> Sum of AL2.6 </t>
    </r>
    <r>
      <rPr>
        <sz val="10"/>
        <color theme="4"/>
        <rFont val="Open Sans"/>
        <family val="2"/>
        <scheme val="major"/>
      </rPr>
      <t>(Total energy consumption (kWh/yr))</t>
    </r>
  </si>
  <si>
    <t>ENV4 - Required KPI</t>
  </si>
  <si>
    <t>Total energy consumption data coverage (% of area)</t>
  </si>
  <si>
    <t xml:space="preserve">The floor area percentage of the vehicle for all assets for which both actual and estimated data is provided for total operational energy consumption (sum of landlord and tenant controlled). This is calculated based on the amount of space for which actual and estimated data is provided divided by total supply area. Recommended unit of measure for data coverage is by area (ESG1.6.1: sqm/sqf), investment managers may identify and report KPIs on value (AUM basis). Please also consider the availability of data for the period of time for which assets are owned by the vehicle (ref: GRESB).
</t>
  </si>
  <si>
    <t>See ESG1.6 (Total Area) for guidance on the denominator and ESG3.1.2 for the logic on data coverage calculation methodology.</t>
  </si>
  <si>
    <t>ec_total_energy_consumption_data_coverage_percentage_area</t>
  </si>
  <si>
    <t>ESG3.1.5</t>
  </si>
  <si>
    <r>
      <t xml:space="preserve">Asset data - Based on the data provided in </t>
    </r>
    <r>
      <rPr>
        <b/>
        <sz val="10"/>
        <color theme="4"/>
        <rFont val="Open Sans"/>
        <family val="2"/>
        <scheme val="major"/>
      </rPr>
      <t xml:space="preserve">AL2.7 </t>
    </r>
    <r>
      <rPr>
        <sz val="10"/>
        <color theme="4"/>
        <rFont val="Open Sans"/>
        <family val="2"/>
        <scheme val="major"/>
      </rPr>
      <t xml:space="preserve">(Total energy data coverage (% of area)) and </t>
    </r>
    <r>
      <rPr>
        <b/>
        <sz val="10"/>
        <color theme="4"/>
        <rFont val="Open Sans"/>
        <family val="2"/>
        <scheme val="major"/>
      </rPr>
      <t xml:space="preserve">AL1.17 </t>
    </r>
    <r>
      <rPr>
        <sz val="10"/>
        <color theme="4"/>
        <rFont val="Open Sans"/>
        <family val="2"/>
        <scheme val="major"/>
      </rPr>
      <t>(Gross Floor Area)</t>
    </r>
  </si>
  <si>
    <t>ENV5 - Required KPI</t>
  </si>
  <si>
    <t>Energy intensity (kWh/area/yr)</t>
  </si>
  <si>
    <t xml:space="preserve">The energy intensity of the vehicle for all assets for which both actual and estimated data is provided for total operational energy consumption (sum of landlord and tenant controlled). This is calculated based on the total actual and estimated operational energy consumption provided divided by total floor area. Recommended unit of measure for energy intensity is by floor area (ESG1.6.1: sqm/sqf), investment managers may identify and report KPIs on value (AUM basis).
</t>
  </si>
  <si>
    <r>
      <t xml:space="preserve">Expressed in kWh/m²/year, Energy Use Intensity (EUI) represents the ratio of total operational energy consumption (landlord- and tenant-controlled, actual and estimated) to the total floor area of the asset. 
The choice of denominator should be consistent and transparently disclosed. Use the total supply floor area as defined in ESG1.6 (Total Area), including the prorating rules for acquisitions and disposals. For consistency on the consumption side, apply the same treatment of acquisitions and disposals as described in ESG3.1 (Note 5).
This indicator is one of the six environmental factors considered most relevant for underwriting (see </t>
    </r>
    <r>
      <rPr>
        <u/>
        <sz val="10"/>
        <color theme="4"/>
        <rFont val="Open Sans"/>
        <family val="2"/>
        <scheme val="major"/>
      </rPr>
      <t>INREV (2025) Integrating environmental considerations in real estate underwriting paper</t>
    </r>
    <r>
      <rPr>
        <sz val="10"/>
        <color theme="4"/>
        <rFont val="Open Sans"/>
        <family val="2"/>
        <scheme val="major"/>
      </rPr>
      <t xml:space="preserve">).
</t>
    </r>
    <r>
      <rPr>
        <b/>
        <sz val="10"/>
        <color theme="4"/>
        <rFont val="Open Sans"/>
        <family val="2"/>
        <scheme val="major"/>
      </rPr>
      <t>Note 1:</t>
    </r>
    <r>
      <rPr>
        <sz val="10"/>
        <color theme="4"/>
        <rFont val="Open Sans"/>
        <family val="2"/>
        <scheme val="major"/>
      </rPr>
      <t xml:space="preserve"> Note that EPBD/EPC frameworks express energy performance as an intensity per unit of floor area based on primary energy demand, whereas this indicator is based on operational energy consumption (landlord + tenant). The distinction should be made clear when interpreting results.
</t>
    </r>
    <r>
      <rPr>
        <b/>
        <sz val="10"/>
        <color theme="4"/>
        <rFont val="Open Sans"/>
        <family val="2"/>
        <scheme val="major"/>
      </rPr>
      <t>Note 2:</t>
    </r>
    <r>
      <rPr>
        <sz val="10"/>
        <color theme="4"/>
        <rFont val="Open Sans"/>
        <family val="2"/>
        <scheme val="major"/>
      </rPr>
      <t xml:space="preserve"> This indicator aligns with ARESI KPI 10, which provides a structure for specifying the scope of energy included in the numerator (e.g., gross vs. net; measured vs. design; final vs. primary; including or excluding transition-enabling loads). The selected scope should be clearly stated and applied consistently across reporting.
</t>
    </r>
    <r>
      <rPr>
        <b/>
        <sz val="10"/>
        <color theme="4"/>
        <rFont val="Open Sans"/>
        <family val="2"/>
        <scheme val="major"/>
      </rPr>
      <t>Note 3:</t>
    </r>
    <r>
      <rPr>
        <sz val="10"/>
        <color theme="4"/>
        <rFont val="Open Sans"/>
        <family val="2"/>
        <scheme val="major"/>
      </rPr>
      <t xml:space="preserve"> EUI is a building performance metric that measures total operational energy consumption relative to floor area. Some frameworks, such as SFDR Additional PAI 19 and ARESI KPI 9, also require reporting of Energy Consumption Intensity (ECI).</t>
    </r>
  </si>
  <si>
    <t>ec_energy_intensity</t>
  </si>
  <si>
    <t>ESG3.1.6</t>
  </si>
  <si>
    <r>
      <t xml:space="preserve">Asset data - </t>
    </r>
    <r>
      <rPr>
        <b/>
        <sz val="10"/>
        <color theme="4"/>
        <rFont val="Open Sans"/>
        <family val="2"/>
        <scheme val="major"/>
      </rPr>
      <t xml:space="preserve">Weighted average (per area) of AL2.8 </t>
    </r>
    <r>
      <rPr>
        <sz val="10"/>
        <color theme="4"/>
        <rFont val="Open Sans"/>
        <family val="2"/>
        <scheme val="major"/>
      </rPr>
      <t>(Energy intensity (kWh/area/yr))</t>
    </r>
  </si>
  <si>
    <t>ENV6 - Required KPI</t>
  </si>
  <si>
    <t>Energy intensity, for office asset/property type (kWh/area/yr)</t>
  </si>
  <si>
    <t>The energy intensity of the vehicle for all offices in the portfolio, if relevant. This includes both actual and estimated data for landlord and tenant controlled areas (see INREV sector list).</t>
  </si>
  <si>
    <t>This indicator follows the same methodology as ESG3.1.6.</t>
  </si>
  <si>
    <t>ec_energy_intensity_office_asset</t>
  </si>
  <si>
    <t>ESG3.1.7</t>
  </si>
  <si>
    <r>
      <t xml:space="preserve">Asset data - </t>
    </r>
    <r>
      <rPr>
        <b/>
        <sz val="10"/>
        <color theme="4"/>
        <rFont val="Open Sans"/>
        <family val="2"/>
        <scheme val="major"/>
      </rPr>
      <t xml:space="preserve">Weighted average (per area) AL2.8 </t>
    </r>
    <r>
      <rPr>
        <sz val="10"/>
        <color theme="4"/>
        <rFont val="Open Sans"/>
        <family val="2"/>
        <scheme val="major"/>
      </rPr>
      <t xml:space="preserve">(Energy intensity (kWh/area/yr)), </t>
    </r>
    <r>
      <rPr>
        <b/>
        <sz val="10"/>
        <color theme="4"/>
        <rFont val="Open Sans"/>
        <family val="2"/>
        <scheme val="major"/>
      </rPr>
      <t xml:space="preserve">per AL1.11 </t>
    </r>
    <r>
      <rPr>
        <sz val="10"/>
        <color theme="4"/>
        <rFont val="Open Sans"/>
        <family val="2"/>
        <scheme val="major"/>
      </rPr>
      <t>(Asset sector)</t>
    </r>
  </si>
  <si>
    <t>ENV7 - Required KPI</t>
  </si>
  <si>
    <t>Energy intensity, for retail asset/property type (kWh/area/yr)</t>
  </si>
  <si>
    <t xml:space="preserve">The energy intensity of the vehicle for all retail assets in the portfolio, if relevant. This includes both actual and estimated data for landlord and tenant controlled areas (see INREV sector list). </t>
  </si>
  <si>
    <t>ec_energy_intensity_retail_asset</t>
  </si>
  <si>
    <t>ESG3.1.7.1</t>
  </si>
  <si>
    <t>Energy intensity, for residential asset/property type (kWh/area/yr)</t>
  </si>
  <si>
    <t xml:space="preserve">The energy intensity of the vehicle for all residential assets in the portfolio, if relevant. This includes both actual and estimated data for landlord and tenant controlled areas (see INREV sector list). </t>
  </si>
  <si>
    <t>ec_energy_intensity_residential_asset</t>
  </si>
  <si>
    <t>ESG3.1.7.2</t>
  </si>
  <si>
    <t>Energy intensity, for industrial/logistic asset/property type (kWh/area/yr)</t>
  </si>
  <si>
    <t xml:space="preserve">The energy intensity of the vehicle for all industrial/logistics assets in the portfolio, if relevant. This includes both actual and estimated data for landlord and tenant controlled areas (see INREV sector list). </t>
  </si>
  <si>
    <t>ec_energy_intensity_industrial_logistic_asset</t>
  </si>
  <si>
    <t>ESG3.1.7.3</t>
  </si>
  <si>
    <t>Energy intensity, for parking asset/property type (kWh/area/yr)</t>
  </si>
  <si>
    <t xml:space="preserve">The energy intensity of the vehicle for all parking assets in the portfolio, if relevant. This includes both actual and estimated data for landlord and tenant controlled areas (see INREV sector list). </t>
  </si>
  <si>
    <t>ec_energy_intensity_parking_asset</t>
  </si>
  <si>
    <t>ESG3.1.7.4</t>
  </si>
  <si>
    <t>Energy intensity, for student housing asset/property type (kWh/area/yr)</t>
  </si>
  <si>
    <t xml:space="preserve">The energy intensity of the vehicle for all student housing assets in the portfolio, if relevant. This includes both actual and estimated data for landlord and tenant controlled areas (see INREV sector list). </t>
  </si>
  <si>
    <t>ec_energy_intensity_student_housing_asset</t>
  </si>
  <si>
    <t>ESG3.1.7.5</t>
  </si>
  <si>
    <t>Energy intensity, for hotel asset/property type (kWh/area/yr)</t>
  </si>
  <si>
    <t xml:space="preserve">The energy intensity of the vehicle for all hotels in the portfolio, if relevant. This includes both actual and estimated data for landlord and tenant controlled areas (see INREV sector list). </t>
  </si>
  <si>
    <t>ec_energy_intensity_hotel_asset</t>
  </si>
  <si>
    <t>ESG3.1.7.6</t>
  </si>
  <si>
    <t>Energy intensity, for leisure asset/property type (kWh/area/yr)</t>
  </si>
  <si>
    <t xml:space="preserve">The energy intensity of the vehicle for all leisure assets in the portfolio, if relevant. This includes both actual and estimated data for landlord and tenant controlled areas (see INREV sector list). </t>
  </si>
  <si>
    <t>ec_energy_intensity_leisure_asset</t>
  </si>
  <si>
    <t>ESG3.1.7.7</t>
  </si>
  <si>
    <t>Energy intensity, for health care asset/property type (kWh/area/yr)</t>
  </si>
  <si>
    <t xml:space="preserve">The energy intensity of the vehicle for all health care assets in the portfolio, if relevant. This includes both actual and estimated data for landlord and tenant controlled areas (see INREV sector list). </t>
  </si>
  <si>
    <t>ec_energy_intensity_health_care_asset</t>
  </si>
  <si>
    <t>ESG3.1.7.8</t>
  </si>
  <si>
    <t>Energy intensity, for aged care asset/property type (kWh/area/yr)</t>
  </si>
  <si>
    <t xml:space="preserve">The energy intensity of the vehicle for all aged care assets in the portfolio, if relevant. This includes both actual and estimated data for landlord and tenant controlled areas (see INREV sector list). </t>
  </si>
  <si>
    <t>ec_energy_intensity_aged_care_asset</t>
  </si>
  <si>
    <t>ESG3.1.7.9</t>
  </si>
  <si>
    <t>Energy intensity, for education asset/property type (kWh/area/yr)</t>
  </si>
  <si>
    <t xml:space="preserve">The energy intensity of the vehicle for all education assets in the portfolio, if relevant. This includes both actual and estimated data for landlord and tenant controlled areas (see INREV sector list). </t>
  </si>
  <si>
    <t>ec_energy_intensity_education_asset</t>
  </si>
  <si>
    <t>ESG3.1.7.10</t>
  </si>
  <si>
    <t>Energy intensity, for agricultural asset/property type (kWh/area/yr)</t>
  </si>
  <si>
    <t>The energy intensity of the vehicle for all agricultural assets in the portfolio, if relevant. This includes both actual and estimated data for landlord and tenant controlled areas (see INREV sector list).</t>
  </si>
  <si>
    <t>ec_energy_intensity_agricultural_asset</t>
  </si>
  <si>
    <t>ESG3.1.7.11</t>
  </si>
  <si>
    <t>Energy intensity, for other asset/property type (kWh/area/yr)</t>
  </si>
  <si>
    <t>The energy intensity of the vehicle for all other assets in the portfolio, if relevant. This includes both actual and estimated data for landlord and tenant controlled areas (see INREV sector list). Please specify the asset type in the comment box.</t>
  </si>
  <si>
    <t>ec_energy_intensity_other_asset</t>
  </si>
  <si>
    <t>ESG3.1.7.12</t>
  </si>
  <si>
    <t>Renewable energy generated and consumed on-site by third party or tenant (kWh/yr)</t>
  </si>
  <si>
    <t>Renewable Energy</t>
  </si>
  <si>
    <t>The vehicle’s total energy use both actual and estimated for all assets that is generated and consumed from on-site renewable energy by landlord. Any source of energy produced at the site that can be used without depleting reserves, including energy from the sun, wind, water and the earth’s core. Technologies should be available onsite, such as photovoltaic panels, wind turbines, transpired solar collectors, solar hot water heaters, small-scale hydroelectric power plants, etc. (ref: GRESB).</t>
  </si>
  <si>
    <t>re_renewable_energy_generated_consumed_on_site_landlord</t>
  </si>
  <si>
    <t>ESG3.2</t>
  </si>
  <si>
    <r>
      <t xml:space="preserve">Asset data - </t>
    </r>
    <r>
      <rPr>
        <b/>
        <sz val="10"/>
        <color theme="4"/>
        <rFont val="Open Sans"/>
        <family val="2"/>
        <scheme val="major"/>
      </rPr>
      <t>Sum of</t>
    </r>
    <r>
      <rPr>
        <sz val="10"/>
        <color theme="4"/>
        <rFont val="Open Sans"/>
        <family val="2"/>
        <scheme val="major"/>
      </rPr>
      <t xml:space="preserve"> </t>
    </r>
    <r>
      <rPr>
        <b/>
        <sz val="10"/>
        <color theme="4"/>
        <rFont val="Open Sans"/>
        <family val="2"/>
        <scheme val="major"/>
      </rPr>
      <t xml:space="preserve">AL3.1 </t>
    </r>
    <r>
      <rPr>
        <sz val="10"/>
        <color theme="4"/>
        <rFont val="Open Sans"/>
        <family val="2"/>
        <scheme val="major"/>
      </rPr>
      <t>(Generated and consumed on-site by landlord (kWh/yr))</t>
    </r>
  </si>
  <si>
    <t>ENV8 - Required KPI</t>
  </si>
  <si>
    <t>Renewable energy generated on-site and exported by landlord (kWh/yr)</t>
  </si>
  <si>
    <t>The vehicle’s total energy use both actual and estimated for all assets that is generated from on-site renewable energy by landlord and exported. Any source of energy produced at the site that can be used without depleting reserves, including energy from the sun, wind, water and the earth’s core. Technologies should be available on-site, such as photovoltaic panels, wind turbines, transpired solar collectors, solar hot water heaters, small-scale hydroelectric power plants, etc. (ref: GRESB).</t>
  </si>
  <si>
    <t>re_renewable_energy_generated_on_site_exported_landlord</t>
  </si>
  <si>
    <t>ESG3.2.1</t>
  </si>
  <si>
    <r>
      <t xml:space="preserve">Asset data - </t>
    </r>
    <r>
      <rPr>
        <b/>
        <sz val="10"/>
        <color theme="4"/>
        <rFont val="Open Sans"/>
        <family val="2"/>
        <scheme val="major"/>
      </rPr>
      <t>Sum of</t>
    </r>
    <r>
      <rPr>
        <sz val="10"/>
        <color theme="4"/>
        <rFont val="Open Sans"/>
        <family val="2"/>
        <scheme val="major"/>
      </rPr>
      <t xml:space="preserve"> </t>
    </r>
    <r>
      <rPr>
        <b/>
        <sz val="10"/>
        <color theme="4"/>
        <rFont val="Open Sans"/>
        <family val="2"/>
        <scheme val="major"/>
      </rPr>
      <t xml:space="preserve">AL3.2 </t>
    </r>
    <r>
      <rPr>
        <sz val="10"/>
        <color theme="4"/>
        <rFont val="Open Sans"/>
        <family val="2"/>
        <scheme val="major"/>
      </rPr>
      <t>(Generated on-site and exported by landlord (kWh/yr))</t>
    </r>
  </si>
  <si>
    <t>ENV9 - Required KPI</t>
  </si>
  <si>
    <t>The vehicle’s total energy use both actual and estimated for all assets that is generated and consumed from on-site renewable energy by third party or tenant. Any source of energy produced at the site that can be used without depleting reserves, including energy from the sun, wind, water and the earth’s core. Technologies should be available on-site, such as photovoltaic panels, wind turbines, transpired solar collectors, solar hot water heaters, small-scale hydroelectric power plants, etc. (ref: GRESB).</t>
  </si>
  <si>
    <t>re_renewable_energy_generated_consumed_on_site_third_party_tenant</t>
  </si>
  <si>
    <t>ESG3.2.2</t>
  </si>
  <si>
    <r>
      <t>Asset data -</t>
    </r>
    <r>
      <rPr>
        <b/>
        <sz val="10"/>
        <color theme="4"/>
        <rFont val="Open Sans"/>
        <family val="2"/>
        <scheme val="major"/>
      </rPr>
      <t xml:space="preserve"> Sum of</t>
    </r>
    <r>
      <rPr>
        <sz val="10"/>
        <color theme="4"/>
        <rFont val="Open Sans"/>
        <family val="2"/>
        <scheme val="major"/>
      </rPr>
      <t xml:space="preserve"> </t>
    </r>
    <r>
      <rPr>
        <b/>
        <sz val="10"/>
        <color theme="4"/>
        <rFont val="Open Sans"/>
        <family val="2"/>
        <scheme val="major"/>
      </rPr>
      <t xml:space="preserve">AL3.3 </t>
    </r>
    <r>
      <rPr>
        <sz val="10"/>
        <color theme="4"/>
        <rFont val="Open Sans"/>
        <family val="2"/>
        <scheme val="major"/>
      </rPr>
      <t>(Generated and consumed on-site by third party or tenant (kWh/yr))</t>
    </r>
  </si>
  <si>
    <t>ENV10 - Required KPI</t>
  </si>
  <si>
    <t>Renewable energy generated off-site and purchased by landlord (kWh/yr)</t>
  </si>
  <si>
    <t>The vehicle’s total energy use both actual and estimated for all assets that is generated and consumed from off-site renewable energy by landlord. Any source of energy produced off-site that can be used without depleting reserves, including energy from the sun, wind, water and the earth’s core (ref: GRESB).</t>
  </si>
  <si>
    <t>re_renewable_energy_generated_off_site_purchased_landlord</t>
  </si>
  <si>
    <t>ESG3.2.3</t>
  </si>
  <si>
    <r>
      <t>Asset data -</t>
    </r>
    <r>
      <rPr>
        <b/>
        <sz val="10"/>
        <color theme="4"/>
        <rFont val="Open Sans"/>
        <family val="2"/>
        <scheme val="major"/>
      </rPr>
      <t xml:space="preserve"> Sum of AL3.4</t>
    </r>
    <r>
      <rPr>
        <sz val="10"/>
        <color theme="4"/>
        <rFont val="Open Sans"/>
        <family val="2"/>
        <scheme val="major"/>
      </rPr>
      <t xml:space="preserve"> (Generated off-site and purchased by landlord (kWh/yr))</t>
    </r>
  </si>
  <si>
    <t>ENV11 - Required KPI</t>
  </si>
  <si>
    <t>Renewable energy generated off-site and purchased by tenant (kWh/yr)</t>
  </si>
  <si>
    <t>The vehicle’s total energy use both actual and estimated for all assets that is generated and consumed from off-site renewable energy by tenant. Any source of energy produced off-site that can be used without depleting reserves, including energy from the sun, wind, water and the earth’s core ref: GRESB).</t>
  </si>
  <si>
    <t>re_renewable_energy_generated_off_site_purchased_tenant</t>
  </si>
  <si>
    <t>ESG3.2.4</t>
  </si>
  <si>
    <r>
      <t xml:space="preserve">Asset data - </t>
    </r>
    <r>
      <rPr>
        <b/>
        <sz val="10"/>
        <color theme="4"/>
        <rFont val="Open Sans"/>
        <family val="2"/>
        <scheme val="major"/>
      </rPr>
      <t xml:space="preserve">Sum of AL3.5 </t>
    </r>
    <r>
      <rPr>
        <sz val="10"/>
        <color theme="4"/>
        <rFont val="Open Sans"/>
        <family val="2"/>
        <scheme val="major"/>
      </rPr>
      <t>(Generated off-site and purchased by tenant (kWh/yr))</t>
    </r>
  </si>
  <si>
    <t>ENV12 - Required KPI</t>
  </si>
  <si>
    <t>Renewable energy data coverage (% of area)</t>
  </si>
  <si>
    <t>The floor area percentage of the vehicle for all assets for which renewable energy data is provided. This is calculated based on the total area of the assets for which data is provided (i.e. the total area of assets sourced from renewable energy, incl. all sources provided above: ESG 3.2. - ESG 3.2.4, regardless of power generated) divided by total supply area. Recommended unit of measure for data coverage is by area (ESG1.6.1 sqm/sqf), investment managers may identify and report KPIs on value (AUM basis). Please also consider the availability of data for the period of time for which assets are owned by the vehicle (ref: GRESB).</t>
  </si>
  <si>
    <t>See ESG1.6 (Total Area) for guidance on the denominator.</t>
  </si>
  <si>
    <t>re_renewable_energy_data_coverage_percentage_area</t>
  </si>
  <si>
    <t>ESG3.2.5</t>
  </si>
  <si>
    <r>
      <t>Asset data -</t>
    </r>
    <r>
      <rPr>
        <b/>
        <sz val="10"/>
        <color theme="4"/>
        <rFont val="Open Sans"/>
        <family val="2"/>
        <scheme val="major"/>
      </rPr>
      <t xml:space="preserve"> Total floor area of assets that filed in</t>
    </r>
    <r>
      <rPr>
        <sz val="10"/>
        <color theme="4"/>
        <rFont val="Open Sans"/>
        <family val="2"/>
        <scheme val="major"/>
      </rPr>
      <t xml:space="preserve"> </t>
    </r>
    <r>
      <rPr>
        <b/>
        <sz val="10"/>
        <color theme="4"/>
        <rFont val="Open Sans"/>
        <family val="2"/>
        <scheme val="major"/>
      </rPr>
      <t xml:space="preserve">AL3.1 </t>
    </r>
    <r>
      <rPr>
        <sz val="10"/>
        <color theme="4"/>
        <rFont val="Open Sans"/>
        <family val="2"/>
        <scheme val="major"/>
      </rPr>
      <t>(Generated and consumed on-site by landlord (kWh/yr)) or</t>
    </r>
    <r>
      <rPr>
        <b/>
        <sz val="10"/>
        <color theme="4"/>
        <rFont val="Open Sans"/>
        <family val="2"/>
        <scheme val="major"/>
      </rPr>
      <t xml:space="preserve"> AL3.2 </t>
    </r>
    <r>
      <rPr>
        <sz val="10"/>
        <color theme="4"/>
        <rFont val="Open Sans"/>
        <family val="2"/>
        <scheme val="major"/>
      </rPr>
      <t xml:space="preserve">(Generated on-site and exported by landlord (kWh/yr)) or </t>
    </r>
    <r>
      <rPr>
        <b/>
        <sz val="10"/>
        <color theme="4"/>
        <rFont val="Open Sans"/>
        <family val="2"/>
        <scheme val="major"/>
      </rPr>
      <t xml:space="preserve">AL3.3 </t>
    </r>
    <r>
      <rPr>
        <sz val="10"/>
        <color theme="4"/>
        <rFont val="Open Sans"/>
        <family val="2"/>
        <scheme val="major"/>
      </rPr>
      <t xml:space="preserve">(Generated and consumed on-site by third party or tenant (kWh/yr)) or </t>
    </r>
    <r>
      <rPr>
        <b/>
        <sz val="10"/>
        <color theme="4"/>
        <rFont val="Open Sans"/>
        <family val="2"/>
        <scheme val="major"/>
      </rPr>
      <t xml:space="preserve">AL3.4 </t>
    </r>
    <r>
      <rPr>
        <sz val="10"/>
        <color theme="4"/>
        <rFont val="Open Sans"/>
        <family val="2"/>
        <scheme val="major"/>
      </rPr>
      <t xml:space="preserve">(Generated off-site and purchased by landlord (kWh/yr)) or </t>
    </r>
    <r>
      <rPr>
        <b/>
        <sz val="10"/>
        <color theme="4"/>
        <rFont val="Open Sans"/>
        <family val="2"/>
        <scheme val="major"/>
      </rPr>
      <t xml:space="preserve">AL3.5 </t>
    </r>
    <r>
      <rPr>
        <sz val="10"/>
        <color theme="4"/>
        <rFont val="Open Sans"/>
        <family val="2"/>
        <scheme val="major"/>
      </rPr>
      <t xml:space="preserve">(Generated off-site and purchased by tenant (kWh/yr)), </t>
    </r>
    <r>
      <rPr>
        <b/>
        <sz val="10"/>
        <color theme="4"/>
        <rFont val="Open Sans"/>
        <family val="2"/>
        <scheme val="major"/>
      </rPr>
      <t xml:space="preserve">divided by total supply area. </t>
    </r>
  </si>
  <si>
    <t>ENV13 - Required KPI</t>
  </si>
  <si>
    <t>Actual scope 1 emissions (tonne CO2e/yr)</t>
  </si>
  <si>
    <t>Greenhouse gas emissions</t>
  </si>
  <si>
    <t>Actual scope 1 emissions, also known as direct emissions, are defined as GHG emissions from sources that are owned or controlled by the reporting company. The term 'actual' refers to scope 1 emissions that are not estimated. This might include, for example, fuel consumption, natural gas combusted in a boiler in assets under the reporting vehicle. Reference the methodology used to calculate GHG emissions in the comment box.</t>
  </si>
  <si>
    <t>To calculate direct (Scope 1) emissions, report the amount of greenhouse gases (GHG) released from fuel combustion in tonnes of carbon dioxide equivalent (tCO₂e). Where applicable, also include emissions from mobile combustion (e.g. vehicles, generators) and fugitive emissions (e.g. refrigerant leaks), calculated using appropriate activity data and emission factors.
Only actual data should be included in this indicator. If only estimated data is available, report under ESG3.3.6.
Fuel use should be reported in physical units (e.g. kWh, litres) as in ESG4.1 and ESG4.1.2, then converted to tCO₂e. 
Recognised emission factors may be taken from credible sources, such as:</t>
  </si>
  <si>
    <t>INREV does not prescribe a single source. Investment managers should apply a credible dataset consistently across the portfolio and disclose the chosen source. 
If multiple fuel types are used (e.g. natural gas and diesel), calculate emissions separately and sum the results.
The table below provides indicative guidance for allocating GHG emissions by scope, based on energy type and operational control (aligned with GRESB and the GHG Protocol):</t>
  </si>
  <si>
    <t>• Fuel: Whole Building - Landlord Controlled, Scope 1
• DH&amp;C: Whole Building - Landlord Controlled, Scope 2
• Electricity: Whole Building - Landlord Controlled, Scope 2
• Fuel: Whole Building - Tenant Controlled, Scope 3
• DH&amp;C: Whole Building - Tenant Controlled, Scope 3
• Electricity: Whole Building - Tenant Controlled, Scope 3
• Fuel: Shared Services, Scope 1
• DH&amp;C: Shared Services, Scope 2
• Electricity: Shared Services, Scope 2
• Fuel: Common Areas, Scope 1
• DH&amp;C: Common Areas, Scope 2
• Electricity: Common Areas, Scope 2
• Fuel: Tenant Spaces - Landlord Controlled, Scope 3
• DH&amp;C: Tenant Spaces - Landlord Controlled, Scope 3
• Electricity: Tenant Spaces - Landlord Controlled, Scope 3
• Fuel: Tenant Spaces - Tenant Controlled, Scope 3
• DH&amp;C: Tenant Spaces - Tenant Controlled, Scope 3
• Electricity: Tenant Spaces - Tenant Controlled, Scope 3
• Electricity: Outdoor / Exterior Areas / Parking - Landlord Controlled, Scope 2
• Fuel: Outdoor / Exterior Areas / Parking - Landlord Controlled, Scope 1
• Electricity: Outdoor / Exterior Areas / Parking - Tenant Controlled, Scope 3
• Fuel: Outdoor / Exterior Areas / Parking - Tenant Controlled, Scope 3</t>
  </si>
  <si>
    <r>
      <t xml:space="preserve">(ref: GRESB)
</t>
    </r>
    <r>
      <rPr>
        <b/>
        <sz val="10"/>
        <color theme="4"/>
        <rFont val="Open Sans"/>
        <family val="2"/>
        <scheme val="major"/>
      </rPr>
      <t>Note 1:</t>
    </r>
    <r>
      <rPr>
        <sz val="10"/>
        <color theme="4"/>
        <rFont val="Open Sans"/>
        <family val="2"/>
        <scheme val="major"/>
      </rPr>
      <t xml:space="preserve"> If fuels are not purchased, obtained, or consumed under the vehicle’s operational control, add a brief explanation.
</t>
    </r>
    <r>
      <rPr>
        <b/>
        <sz val="10"/>
        <color theme="4"/>
        <rFont val="Open Sans"/>
        <family val="2"/>
        <scheme val="major"/>
      </rPr>
      <t>Note 2:</t>
    </r>
    <r>
      <rPr>
        <sz val="10"/>
        <color theme="4"/>
        <rFont val="Open Sans"/>
        <family val="2"/>
        <scheme val="major"/>
      </rPr>
      <t xml:space="preserve"> Include emissions from mobile combustion (e.g. vehicles, generators) if owned or operated by the vehicle. These count under Scope 1 even if not linked to building floor area.
</t>
    </r>
    <r>
      <rPr>
        <b/>
        <sz val="10"/>
        <color theme="4"/>
        <rFont val="Open Sans"/>
        <family val="2"/>
        <scheme val="major"/>
      </rPr>
      <t>Note 3:</t>
    </r>
    <r>
      <rPr>
        <sz val="10"/>
        <color theme="4"/>
        <rFont val="Open Sans"/>
        <family val="2"/>
        <scheme val="major"/>
      </rPr>
      <t xml:space="preserve"> Fugitive emissions (e.g. refrigerant leaks from HVAC or cooling systems) are not considered energy consumption but are classified as Scope 1 under the GHG Protocol. Treatment by frameworks differs: PCAF requires inclusion, GHG Protocol requires classification, CRREM treats them as optional, and GRESB does not require reporting. For consistency, managers should clearly disclose whether fugitive emissions are included and specify the methodology applied (e.g. service logs, mass balance, default leakage factors). There is currently no prescribed methodology for calculating fugitive emissions. As no standard data or invoicing systems exist for refrigerants, these emissions are typically estimated rather than measured. Managers may use available operational information (e.g. maintenance records, recharge logs, or indicative leakage rates), applied consistently and disclosed transparently. Illustrative example: Where refrigerant systems were recharged during the reporting year but no direct measurements are available, emissions may be estimated based on the quantity added or typical leakage rates for comparable systems. Managers should disclose whether fugitive emissions are included in Scope 1 totals and summarise the estimation method used.
</t>
    </r>
  </si>
  <si>
    <t>ghg_emissions_actual_scope_1_emissions</t>
  </si>
  <si>
    <t>ESG3.3</t>
  </si>
  <si>
    <r>
      <t>Asset data -</t>
    </r>
    <r>
      <rPr>
        <b/>
        <sz val="10"/>
        <color theme="4"/>
        <rFont val="Open Sans"/>
        <family val="2"/>
        <scheme val="major"/>
      </rPr>
      <t xml:space="preserve"> Sum of AL4.1 </t>
    </r>
    <r>
      <rPr>
        <sz val="10"/>
        <color theme="4"/>
        <rFont val="Open Sans"/>
        <family val="2"/>
        <scheme val="major"/>
      </rPr>
      <t>(Actual scope 1 emissions (tonne CO2e/yr))</t>
    </r>
  </si>
  <si>
    <t>ENV14 - Required KPI</t>
  </si>
  <si>
    <t>Actual scope 1 emissions data coverage (% of area)</t>
  </si>
  <si>
    <t>This data field is provided for comparison purposes and not required to comply with INREV Guidelines. The floor area percentage of the vehicle for all assets for which scope 1 emissions data is provided. This is calculated based on the amount of space for which the data provided is divided by total supply area (ESG1.6.1: sqm/sqf). Recommended unit of measure for data coverage is by area (ESG1.6: sqm/sqf), investment managers may identify and report KPIs on value (AUM basis). Please also consider the availability of data for the period of time for which assets are owned by the vehicle (ref: GRESB).</t>
  </si>
  <si>
    <r>
      <t xml:space="preserve">To calculate Scope 1 data coverage, divide the total floor area with complete Scope 1 emissions data by the total supply floor area (ESG1.6.1), then multiply by 100.
Only include areas where all relevant fuel consumption data has been collected and used to calculate Scope 1 emissions (e.g. natural gas, oil, diesel). If actual data is available only for part of the portfolio, the coverage percentage should reflect that portion.
</t>
    </r>
    <r>
      <rPr>
        <b/>
        <sz val="10"/>
        <color theme="4"/>
        <rFont val="Open Sans"/>
        <family val="2"/>
        <scheme val="major"/>
      </rPr>
      <t>Note 1:</t>
    </r>
    <r>
      <rPr>
        <sz val="10"/>
        <color theme="4"/>
        <rFont val="Open Sans"/>
        <family val="2"/>
        <scheme val="major"/>
      </rPr>
      <t xml:space="preserve"> Emissions from mobile sources (e.g. vehicles, generators) are included in ESG3.3 totals but excluded from ESG3.3.1, as they are not linked to building floor area.
</t>
    </r>
    <r>
      <rPr>
        <b/>
        <sz val="10"/>
        <color theme="4"/>
        <rFont val="Open Sans"/>
        <family val="2"/>
        <scheme val="major"/>
      </rPr>
      <t>Note 2:</t>
    </r>
    <r>
      <rPr>
        <sz val="10"/>
        <color theme="4"/>
        <rFont val="Open Sans"/>
        <family val="2"/>
        <scheme val="major"/>
      </rPr>
      <t xml:space="preserve"> Use the total supply floor area as defined in ESG1.6 Total Area. This ensures consistency across all indicators that use floor area as a denominator (ref: GRESB, SBTi, CRREM).</t>
    </r>
  </si>
  <si>
    <t>ghg_emissions_actual_scope_1_emissions_data_coverage_percentage_area</t>
  </si>
  <si>
    <t>ESG3.3.1</t>
  </si>
  <si>
    <r>
      <t xml:space="preserve">Asset data - Based on the data provided in </t>
    </r>
    <r>
      <rPr>
        <b/>
        <sz val="10"/>
        <color theme="4"/>
        <rFont val="Open Sans"/>
        <family val="2"/>
        <scheme val="major"/>
      </rPr>
      <t xml:space="preserve">AL4.1 </t>
    </r>
    <r>
      <rPr>
        <sz val="10"/>
        <color theme="4"/>
        <rFont val="Open Sans"/>
        <family val="2"/>
        <scheme val="major"/>
      </rPr>
      <t xml:space="preserve">(Actual scope 1 emissions (tonne CO2e/yr)) </t>
    </r>
    <r>
      <rPr>
        <b/>
        <sz val="10"/>
        <color theme="4"/>
        <rFont val="Open Sans"/>
        <family val="2"/>
        <scheme val="major"/>
      </rPr>
      <t xml:space="preserve">divided by AL1.17 </t>
    </r>
    <r>
      <rPr>
        <sz val="10"/>
        <color theme="4"/>
        <rFont val="Open Sans"/>
        <family val="2"/>
        <scheme val="major"/>
      </rPr>
      <t>(Gross Floor Area)</t>
    </r>
  </si>
  <si>
    <t>Actual scope 2 emissions - location based (tonne CO2e/yr)</t>
  </si>
  <si>
    <t>Actual location-based scope 2 emissions, also known as indirect emissions, are GHG emissions from purchased electricity, heat, steam or cooling consumed by the assets, but generated elsewhere. The term 'actual' refers to scope 2 emissions that are not estimated. Location-based method quantifies scope 2 emissions based on average energy generation emission factors for defined locations, including local, subnational, or national boundaries (ref: GHG Protocol, “Scope 2 Guidance”, Glossary, 2015). Reference the methodology used to calculate GHG emissions in the comment box.</t>
  </si>
  <si>
    <t xml:space="preserve">To calculate location-based Scope 2 emissions, multiply actual energy consumption by the relevant location-based grid emission factor.
Include only actual consumption data for purchased electricity, district heating, district cooling, or steam. If only estimated data is available, report under ESG3.3.7.
Recognised emission factors may be taken from credible sources, such as:
</t>
  </si>
  <si>
    <r>
      <t xml:space="preserve">INREV does not prescribe a single source. Investment managers should apply a credible dataset consistently across the portfolio and disclose the chosen source.
This location-based method is required as the minimum approach for Scope 2 reporting under the GHG Protocol Scope 2 Guidance.
</t>
    </r>
    <r>
      <rPr>
        <b/>
        <sz val="10"/>
        <color theme="4"/>
        <rFont val="Open Sans"/>
        <family val="2"/>
        <scheme val="major"/>
      </rPr>
      <t>Note 1:</t>
    </r>
    <r>
      <rPr>
        <sz val="10"/>
        <color theme="4"/>
        <rFont val="Open Sans"/>
        <family val="2"/>
        <scheme val="major"/>
      </rPr>
      <t xml:space="preserve"> If the market-based method is also used to report Scope 2 emissions, this should be reported separately under ESG3.3.2.1.</t>
    </r>
  </si>
  <si>
    <t>ghg_emissions_actual_scope_2_emissions_location_based</t>
  </si>
  <si>
    <t>ESG3.3.2</t>
  </si>
  <si>
    <r>
      <t>Asset data -</t>
    </r>
    <r>
      <rPr>
        <b/>
        <sz val="10"/>
        <color theme="4"/>
        <rFont val="Open Sans"/>
        <family val="2"/>
        <scheme val="major"/>
      </rPr>
      <t xml:space="preserve"> Sum of AL4.2</t>
    </r>
    <r>
      <rPr>
        <sz val="10"/>
        <color theme="4"/>
        <rFont val="Open Sans"/>
        <family val="2"/>
        <scheme val="major"/>
      </rPr>
      <t xml:space="preserve"> (Actual scope 2 emissions - location based (tonne CO2e/yr))</t>
    </r>
  </si>
  <si>
    <t>ENV15 - Required KPI</t>
  </si>
  <si>
    <t>Actual scope 2 emissions - market based (tonne CO2e/yr)</t>
  </si>
  <si>
    <t>Actual market-based scope 2 emissions, also known as indirect emissions, are GHG emissions from purchased electricity, heat, steam or cooling consumed by the assets, but generated elsewhere. The term 'actual' refers to scope 2 emissions that are not estimated. Market-based method quantifies scope 2 emissions based on GHG emissions emitted by the generators from which the reporting entity contractually purchases electricity bundled with instruments, or unbundled instruments on their own (ref: GHG Protocol, “Scope 2 Guidance”, Glossary, 2015). Reference the methodology used to calculate GHG emissions in the comment box.</t>
  </si>
  <si>
    <r>
      <t xml:space="preserve">To calculate market-based Scope 2 emissions, multiply actual energy consumption by the relevant emission factor provided through contractual instruments or supplier data.
Contractual instruments include (ref: GHG Protocol):
• Power Purchase Agreements (PPAs);
• Guarantees of Origin (GOs);
• Renewable Energy Certificates (RECs);
• Supplier-specific emission data;
• Residual mix emission factors (used when no contractual or supplier-specific data is available for the relevant market).
Include only actual consumption data for purchased electricity, district heating, district cooling, or steam. If only estimated data is available, report under ESG3.3.7.1.
For consistency, apply the same principles on emission factor selection and disclosure as outlined in ESG3.3 (Scope 1) and ESG3.3.2 (Scope 2, location-based).
</t>
    </r>
    <r>
      <rPr>
        <b/>
        <sz val="10"/>
        <color theme="4"/>
        <rFont val="Open Sans"/>
        <family val="2"/>
        <scheme val="major"/>
      </rPr>
      <t>Note 1:</t>
    </r>
    <r>
      <rPr>
        <sz val="10"/>
        <color theme="4"/>
        <rFont val="Open Sans"/>
        <family val="2"/>
        <scheme val="major"/>
      </rPr>
      <t xml:space="preserve"> INREV does not prescribe a single source. Investment managers should apply a credible dataset consistently across the portfolio and disclose the chosen source.</t>
    </r>
  </si>
  <si>
    <t>ghg_emissions_actual_scope_2_emissions_market_based</t>
  </si>
  <si>
    <t>ESG3.3.2.1</t>
  </si>
  <si>
    <r>
      <t xml:space="preserve">Asset data - </t>
    </r>
    <r>
      <rPr>
        <b/>
        <sz val="10"/>
        <color theme="4"/>
        <rFont val="Open Sans"/>
        <family val="2"/>
        <scheme val="major"/>
      </rPr>
      <t xml:space="preserve">Sum of AL4.3 </t>
    </r>
    <r>
      <rPr>
        <sz val="10"/>
        <color theme="4"/>
        <rFont val="Open Sans"/>
        <family val="2"/>
        <scheme val="major"/>
      </rPr>
      <t>(Actual scope 2 emissions - market based (tonne CO2e/yr))</t>
    </r>
  </si>
  <si>
    <t>Actual scope 2 emissions data coverage (% of area)</t>
  </si>
  <si>
    <t>This data field is provided for comparison purposes and not required to comply with INREV Guidelines. The floor area percentage of the vehicle for all assets for which scope 2 emissions data is provided. This is calculated based on the amount of space for which the data provided is divided by total supply area. Recommended unit of measure for data coverage is by area (ESG1.6.1: sqm/sqf), investment managers may identify and report KPIs on value (AUM basis). Please also consider the availability of data for the period of time for which assets are owned by the vehicle (ref: GRESB).</t>
  </si>
  <si>
    <r>
      <t xml:space="preserve">To calculate Scope 2 emissions data coverage, divide the floor area with complete and reliable data for location-based Scope 2 emissions by the total supply floor area (ESG1.6.1), then multiply by 100.
Report only areas where actual energy consumption data (electricity, district heating, district cooling, or steam) has been collected and used to calculate Scope 2 emissions. If actual data is available only for part of the portfolio, the coverage percentage should reflect that portion.
</t>
    </r>
    <r>
      <rPr>
        <b/>
        <sz val="10"/>
        <color theme="4"/>
        <rFont val="Open Sans"/>
        <family val="2"/>
        <scheme val="major"/>
      </rPr>
      <t>Note 1:</t>
    </r>
    <r>
      <rPr>
        <sz val="10"/>
        <color theme="4"/>
        <rFont val="Open Sans"/>
        <family val="2"/>
        <scheme val="major"/>
      </rPr>
      <t xml:space="preserve"> Use the total supply floor area as defined in ESG1.6 Total Area. This ensures consistency across all indicators that use floor area as a denominator (ref: GRESB, SBTi, CRREM).
</t>
    </r>
  </si>
  <si>
    <t>ghg_emissions_actual_scope_2_emissions_data_coverage_percentage_area</t>
  </si>
  <si>
    <t>ESG3.3.3</t>
  </si>
  <si>
    <r>
      <t xml:space="preserve">Asset data - Based on the data provided in </t>
    </r>
    <r>
      <rPr>
        <b/>
        <sz val="10"/>
        <color theme="4"/>
        <rFont val="Open Sans"/>
        <family val="2"/>
        <scheme val="major"/>
      </rPr>
      <t xml:space="preserve">AL4.2 </t>
    </r>
    <r>
      <rPr>
        <sz val="10"/>
        <color theme="4"/>
        <rFont val="Open Sans"/>
        <family val="2"/>
        <scheme val="major"/>
      </rPr>
      <t>(Actual scope 2 emissions - location based (tonne CO2e/yr))</t>
    </r>
    <r>
      <rPr>
        <b/>
        <sz val="10"/>
        <color theme="4"/>
        <rFont val="Open Sans"/>
        <family val="2"/>
        <scheme val="major"/>
      </rPr>
      <t xml:space="preserve"> divided by</t>
    </r>
    <r>
      <rPr>
        <sz val="10"/>
        <color theme="4"/>
        <rFont val="Open Sans"/>
        <family val="2"/>
        <scheme val="major"/>
      </rPr>
      <t xml:space="preserve"> </t>
    </r>
    <r>
      <rPr>
        <b/>
        <sz val="10"/>
        <color theme="4"/>
        <rFont val="Open Sans"/>
        <family val="2"/>
        <scheme val="major"/>
      </rPr>
      <t xml:space="preserve">AL1.17 </t>
    </r>
    <r>
      <rPr>
        <sz val="10"/>
        <color theme="4"/>
        <rFont val="Open Sans"/>
        <family val="2"/>
        <scheme val="major"/>
      </rPr>
      <t>(Gross Floor Area)</t>
    </r>
  </si>
  <si>
    <t>Actual scope 3 emissions (tonne CO2e/yr)</t>
  </si>
  <si>
    <t>Actual scope 3 emissions are calculated as the emissions associated with tenant areas. The term 'actual' refers to scope 3 emissions that are not estimated. Scope 3 emissions do not include embodied carbon as it is a separate recommended indicator of INREV framework. Scope 3 emissions cover only operational activities of the portfolio of the vehicle and do not include emissions generated through the organisation’s operations or by its employees, or upstream supply chain emissions (ref: GRESB). Reference the methodology used to calculate GHG emissions in the comment box.</t>
  </si>
  <si>
    <r>
      <t xml:space="preserve">This indicator covers actual Scope 3 emissions from operational energy use in areas where tenants have operational control (see ESG3.1.1). These emissions are indirect, as they occur outside the direct control of the reporting vehicle but are linked to the operational performance of its assets.
Report only actual data derived from verifiable sources such as tenant utility invoices, sub-meter readings, or smart meter outputs. If only estimated data is available, report under ESG3.3.8.
Emission factors should be consistent with those used for Scope 1 and Scope 2 reporting and sourced from credible datasets (e.g. IPCC, IEA, DEFRA, GHG Protocol).
Embodied carbon is excluded from this indicator and should be reported separately under ESG4.3 (recommended).
This indicator is one of the six environmental factors considered most relevant for underwriting (see </t>
    </r>
    <r>
      <rPr>
        <u/>
        <sz val="10"/>
        <color theme="4"/>
        <rFont val="Open Sans"/>
        <family val="2"/>
        <scheme val="major"/>
      </rPr>
      <t>INREV (2025) Integrating environmental considerations in real estate underwriting paper</t>
    </r>
    <r>
      <rPr>
        <sz val="10"/>
        <color theme="4"/>
        <rFont val="Open Sans"/>
        <family val="2"/>
        <scheme val="major"/>
      </rPr>
      <t>).</t>
    </r>
  </si>
  <si>
    <r>
      <rPr>
        <b/>
        <sz val="10"/>
        <color theme="4"/>
        <rFont val="Open Sans"/>
        <family val="2"/>
        <scheme val="major"/>
      </rPr>
      <t xml:space="preserve">Note 1: </t>
    </r>
    <r>
      <rPr>
        <sz val="10"/>
        <color theme="4"/>
        <rFont val="Open Sans"/>
        <family val="2"/>
        <scheme val="major"/>
      </rPr>
      <t xml:space="preserve">For tenant-purchased electricity, location-based reporting should be the minimum approach. Market-based reporting is optional under the GHG Protocol. Where both methods are available, disclose them separately and specify the source of contractual instruments or residual mix factors.
</t>
    </r>
    <r>
      <rPr>
        <b/>
        <sz val="10"/>
        <color theme="4"/>
        <rFont val="Open Sans"/>
        <family val="2"/>
        <scheme val="major"/>
      </rPr>
      <t>Note 2:</t>
    </r>
    <r>
      <rPr>
        <sz val="10"/>
        <color theme="4"/>
        <rFont val="Open Sans"/>
        <family val="2"/>
        <scheme val="major"/>
      </rPr>
      <t xml:space="preserve"> If tenant energy use is sub-metered or reported through green leases/voluntary disclosure, include these emissions and state the calculation method used.
</t>
    </r>
    <r>
      <rPr>
        <b/>
        <sz val="10"/>
        <color theme="4"/>
        <rFont val="Open Sans"/>
        <family val="2"/>
        <scheme val="major"/>
      </rPr>
      <t xml:space="preserve">Note 3: </t>
    </r>
    <r>
      <rPr>
        <sz val="10"/>
        <color theme="4"/>
        <rFont val="Open Sans"/>
        <family val="2"/>
        <scheme val="major"/>
      </rPr>
      <t>This indicator aligns with the GHG Protocol Category 13 – Downstream Leased Assets, which covers emissions from the operation of assets owned by the reporting vehicle but controlled by tenants (e.g. tenant areas with their own energy supply or metering). In the GRESB Assessment, Scope 3 emissions are calculated as those associated with tenant-controlled areas unless already reported under Scope 1 or Scope 2 (where landlord and tenant emissions cannot be disaggregated). Scope 3 emissions do not include embodied carbon, corporate operations, employee activities, transmission losses, or upstream supply chain emissions.</t>
    </r>
  </si>
  <si>
    <t>ghg_emissions_actual_scope_3_emissions</t>
  </si>
  <si>
    <t>ESG3.3.4</t>
  </si>
  <si>
    <r>
      <t xml:space="preserve">Asset data - </t>
    </r>
    <r>
      <rPr>
        <b/>
        <sz val="10"/>
        <color theme="4"/>
        <rFont val="Open Sans"/>
        <family val="2"/>
        <scheme val="major"/>
      </rPr>
      <t>Sum of</t>
    </r>
    <r>
      <rPr>
        <sz val="10"/>
        <color theme="4"/>
        <rFont val="Open Sans"/>
        <family val="2"/>
        <scheme val="major"/>
      </rPr>
      <t xml:space="preserve"> </t>
    </r>
    <r>
      <rPr>
        <b/>
        <sz val="10"/>
        <color theme="4"/>
        <rFont val="Open Sans"/>
        <family val="2"/>
        <scheme val="major"/>
      </rPr>
      <t>AL4.4</t>
    </r>
    <r>
      <rPr>
        <sz val="10"/>
        <color theme="4"/>
        <rFont val="Open Sans"/>
        <family val="2"/>
        <scheme val="major"/>
      </rPr>
      <t xml:space="preserve"> (Actual scope 3 emissions (tonne CO2e/yr))</t>
    </r>
  </si>
  <si>
    <t>ENV16 - Required KPI</t>
  </si>
  <si>
    <t>Actual scope 3 emissions data coverage (% of area)</t>
  </si>
  <si>
    <t>This data field is provided for comparison purposes and not required to comply with INREV Guidelines. The floor area percentage of the vehicle for all assets for which scope 3 emissions data is provided. This is calculated based on the amount of space for which the data provided is divided by total supply area. Recommended unit of measure for data coverage is by area (ESG1.6.1: sqm/sqf), investment managers may identify and report KPIs on value (AUM basis). Please also consider the availability of data for the period of time for which assets are owned by the vehicle (ref: GRESB).</t>
  </si>
  <si>
    <r>
      <t xml:space="preserve">To calculate data coverage, divide the total floor area of tenant spaces with actual, metered energy data by the total supply floor area (ESG1.6.1), then multiply by 100.
Report only areas where actual tenant energy data has been collected and used to calculate Scope 3 emissions. If actual data is only available for part of the vehicle, the coverage should reflect that portion.
</t>
    </r>
    <r>
      <rPr>
        <b/>
        <sz val="10"/>
        <color theme="4"/>
        <rFont val="Open Sans"/>
        <family val="2"/>
        <scheme val="major"/>
      </rPr>
      <t>Note 1:</t>
    </r>
    <r>
      <rPr>
        <sz val="10"/>
        <color theme="4"/>
        <rFont val="Open Sans"/>
        <family val="2"/>
        <scheme val="major"/>
      </rPr>
      <t xml:space="preserve"> Use the total supply floor area as defined in ESG1.6 Total Area. This ensures consistency across all indicators that use floor area as a denominator (ref: GRESB, SBTi, CRREM).
</t>
    </r>
  </si>
  <si>
    <t>ghg_emissions_actual_scope_3_emissions_data_coverage_percentage_area</t>
  </si>
  <si>
    <t>ESG3.3.5</t>
  </si>
  <si>
    <r>
      <t xml:space="preserve">Asset data - Based on the data provided in </t>
    </r>
    <r>
      <rPr>
        <b/>
        <sz val="10"/>
        <color theme="4"/>
        <rFont val="Open Sans"/>
        <family val="2"/>
        <scheme val="major"/>
      </rPr>
      <t xml:space="preserve">AL4.4 </t>
    </r>
    <r>
      <rPr>
        <sz val="10"/>
        <color theme="4"/>
        <rFont val="Open Sans"/>
        <family val="2"/>
        <scheme val="major"/>
      </rPr>
      <t>(Actual scope 3 emissions (tonne CO2e/yr))</t>
    </r>
    <r>
      <rPr>
        <b/>
        <sz val="10"/>
        <color theme="4"/>
        <rFont val="Open Sans"/>
        <family val="2"/>
        <scheme val="major"/>
      </rPr>
      <t xml:space="preserve"> divided by</t>
    </r>
    <r>
      <rPr>
        <sz val="10"/>
        <color theme="4"/>
        <rFont val="Open Sans"/>
        <family val="2"/>
        <scheme val="major"/>
      </rPr>
      <t xml:space="preserve"> </t>
    </r>
    <r>
      <rPr>
        <b/>
        <sz val="10"/>
        <color theme="4"/>
        <rFont val="Open Sans"/>
        <family val="2"/>
        <scheme val="major"/>
      </rPr>
      <t xml:space="preserve">AL1.17 </t>
    </r>
    <r>
      <rPr>
        <sz val="10"/>
        <color theme="4"/>
        <rFont val="Open Sans"/>
        <family val="2"/>
        <scheme val="major"/>
      </rPr>
      <t>(Gross Floor Area)</t>
    </r>
  </si>
  <si>
    <t>Estimated scope 1 emissions (tonne CO2e/yr)</t>
  </si>
  <si>
    <t>In the absence of actual data, scope 1 emissions can be estimated based on building characteristics and publicly available data using commercial databases -see PCAF, and/or linear extrapolation could be applied -see CRREM (ref: GRESB). In case estimation is used, please specify in the comment box how the calculations were done, and which critical assumptions were made.</t>
  </si>
  <si>
    <r>
      <t xml:space="preserve">Estimate Scope 1 emissions from direct fuel use (e.g. natural gas, oil, diesel) under operational control. Where actual consumption data is missing, apply the recognised estimation methods described in ESG3.1.3 (landlord-controlled) and ESG3.1.3.1 (tenant-controlled), ensuring consistency across the portfolio.
Emission factors should be sourced from the same credible datasets as for actual Scope 1 emissions (e.g. IPCC, IEA, DEFRA, GHG Protocol).
</t>
    </r>
    <r>
      <rPr>
        <b/>
        <sz val="10"/>
        <color theme="4"/>
        <rFont val="Open Sans"/>
        <family val="2"/>
        <scheme val="major"/>
      </rPr>
      <t xml:space="preserve">Note 1: </t>
    </r>
    <r>
      <rPr>
        <sz val="10"/>
        <color theme="4"/>
        <rFont val="Open Sans"/>
        <family val="2"/>
        <scheme val="major"/>
      </rPr>
      <t>Clearly document the estimation method, data sources, and assumptions to ensure transparency and comparability over time.</t>
    </r>
  </si>
  <si>
    <t>ghg_emissions_estimated_scope_1_emissions</t>
  </si>
  <si>
    <t>ESG3.3.6</t>
  </si>
  <si>
    <r>
      <t xml:space="preserve">Asset data - </t>
    </r>
    <r>
      <rPr>
        <b/>
        <sz val="10"/>
        <color theme="4"/>
        <rFont val="Open Sans"/>
        <family val="2"/>
        <scheme val="major"/>
      </rPr>
      <t xml:space="preserve">Sum of AL4.5 </t>
    </r>
    <r>
      <rPr>
        <sz val="10"/>
        <color theme="4"/>
        <rFont val="Open Sans"/>
        <family val="2"/>
        <scheme val="major"/>
      </rPr>
      <t>(Estimated scope 1 emissions (tonne CO2e/yr))</t>
    </r>
  </si>
  <si>
    <t>ENV17 - Required KPI</t>
  </si>
  <si>
    <t>Estimated scope 2 emissions - location based (tonne CO2e/yr)</t>
  </si>
  <si>
    <t>In the absence of actual data, location-based Scope 2 emissions can be estimated based on building characteristics and publicly available data using commercial databases - see PCAF, and/or linear extrapolation could be applied - see CRREM (ref: GRESB). In case estimation is used, please specify in the comment box how the calculations were done, and which critical assumptions were made.
Location-based method quantifies scope 2 emissions based on average energy generation emission factors for defined locations, including local, subnational, or national boundaries (ref: GHG Protocol, “Scope 2 Guidance”, Glossary, 2015).</t>
  </si>
  <si>
    <r>
      <t xml:space="preserve">Estimate location-based Scope 2 emissions from purchased electricity, district heating, district cooling, or steam.
Emission factors should be sourced from the same credible datasets as for ESG3.3.2 (e.g. IPCC, IEA, DEFRA, GHG Protocol).
</t>
    </r>
    <r>
      <rPr>
        <b/>
        <sz val="10"/>
        <color theme="4"/>
        <rFont val="Open Sans"/>
        <family val="2"/>
        <scheme val="major"/>
      </rPr>
      <t xml:space="preserve">
Note 1:</t>
    </r>
    <r>
      <rPr>
        <sz val="10"/>
        <color theme="4"/>
        <rFont val="Open Sans"/>
        <family val="2"/>
        <scheme val="major"/>
      </rPr>
      <t xml:space="preserve"> Clearly document the estimation method, data sources, and assumptions to ensure transparency and comparability over time.</t>
    </r>
  </si>
  <si>
    <t>ghg_emissions_estimated_scope_2_emissions_location_based</t>
  </si>
  <si>
    <t>ESG3.3.7</t>
  </si>
  <si>
    <r>
      <t xml:space="preserve">Asset data - </t>
    </r>
    <r>
      <rPr>
        <b/>
        <sz val="10"/>
        <color theme="4"/>
        <rFont val="Open Sans"/>
        <family val="2"/>
        <scheme val="major"/>
      </rPr>
      <t>Sum of AL4.6</t>
    </r>
    <r>
      <rPr>
        <sz val="10"/>
        <color theme="4"/>
        <rFont val="Open Sans"/>
        <family val="2"/>
        <scheme val="major"/>
      </rPr>
      <t xml:space="preserve"> (Estimated scope 2 - location based (tonne CO2e/yr))</t>
    </r>
  </si>
  <si>
    <t>Estimated scope 2 emissions - market based (tonne CO2e/yr)</t>
  </si>
  <si>
    <t>In the absence of actual data, market-based Scope 2 emissions can be estimated based on building characteristics and publicly available data using commercial databases - see PCAF, and/or linear extrapolation could be applied - see CRREM (ref: GRESB). In case estimation is used, a fund manager please specify in the comment box how the calculations were done, and which critical assumptions were made. Market-based method quantifies scope 2 emissions based on GHG emissions emitted by the generators from which the reporting entity contractually purchases electricity bundled with instruments, or unbundled instruments on their own (ref: GHG Protocol, “Scope 2 Guidance”, Glossary, 2015).</t>
  </si>
  <si>
    <r>
      <t xml:space="preserve">Estimate market-based Scope 2 emissions from purchased electricity, district heating, district cooling, or steam.
Market-based emission factors should be sourced consistently with ESG3.3.2.1, using contractual instruments or supplier-specific data (e.g. PPAs, GOs, RECs, or residual mix factors where no contractual data is available).
</t>
    </r>
    <r>
      <rPr>
        <b/>
        <sz val="10"/>
        <color theme="4"/>
        <rFont val="Open Sans"/>
        <family val="2"/>
        <scheme val="major"/>
      </rPr>
      <t>Note 1:</t>
    </r>
    <r>
      <rPr>
        <sz val="10"/>
        <color theme="4"/>
        <rFont val="Open Sans"/>
        <family val="2"/>
        <scheme val="major"/>
      </rPr>
      <t xml:space="preserve"> Clearly document the estimation method, data sources, and assumptions to ensure transparency and comparability over time.</t>
    </r>
  </si>
  <si>
    <t>ghg_emissions_estimated_scope_2_emissions_market_based</t>
  </si>
  <si>
    <t>ESG3.3.7.1</t>
  </si>
  <si>
    <r>
      <t xml:space="preserve">Asset data - </t>
    </r>
    <r>
      <rPr>
        <b/>
        <sz val="10"/>
        <color theme="4"/>
        <rFont val="Open Sans"/>
        <family val="2"/>
        <scheme val="major"/>
      </rPr>
      <t xml:space="preserve">Sum of AL4.7 </t>
    </r>
    <r>
      <rPr>
        <sz val="10"/>
        <color theme="4"/>
        <rFont val="Open Sans"/>
        <family val="2"/>
        <scheme val="major"/>
      </rPr>
      <t>(Estimated scope 2 emissions - market based (tonne CO2e/yr))</t>
    </r>
  </si>
  <si>
    <t>Estimated scope 3 emissions (tonne CO2e/yr)</t>
  </si>
  <si>
    <t>In the absence of actual data, scope 3 emissions can be estimated based on building characteristics and publicly available data using commercial databases - see PCAF, and/or linear extrapolation could be applied - see CRREM (ref: GRESB). In case estimation is used, a fund manager shall specify in the comment box how the calculations were done, and which critical assumptions were made.</t>
  </si>
  <si>
    <r>
      <t xml:space="preserve">Estimate Scope 3 emissions from operational energy use in tenant-controlled areas.
</t>
    </r>
    <r>
      <rPr>
        <b/>
        <sz val="10"/>
        <color theme="4"/>
        <rFont val="Open Sans"/>
        <family val="2"/>
        <scheme val="major"/>
      </rPr>
      <t>Note 1:</t>
    </r>
    <r>
      <rPr>
        <sz val="10"/>
        <color theme="4"/>
        <rFont val="Open Sans"/>
        <family val="2"/>
        <scheme val="major"/>
      </rPr>
      <t xml:space="preserve"> Clearly document the estimation method, data sources, and assumptions to ensure transparency and comparability over time.
</t>
    </r>
    <r>
      <rPr>
        <b/>
        <sz val="10"/>
        <color theme="4"/>
        <rFont val="Open Sans"/>
        <family val="2"/>
        <scheme val="major"/>
      </rPr>
      <t xml:space="preserve">Note 2: </t>
    </r>
    <r>
      <rPr>
        <sz val="10"/>
        <color theme="4"/>
        <rFont val="Open Sans"/>
        <family val="2"/>
        <scheme val="major"/>
      </rPr>
      <t>Do not include embodied carbon; report this separately under ESG4.3 (recommended).</t>
    </r>
  </si>
  <si>
    <t>ghg_emissions_estimated_scope_3_emissions</t>
  </si>
  <si>
    <t>ESG3.3.8</t>
  </si>
  <si>
    <r>
      <t xml:space="preserve">Asset data - </t>
    </r>
    <r>
      <rPr>
        <b/>
        <sz val="10"/>
        <color theme="4"/>
        <rFont val="Open Sans"/>
        <family val="2"/>
        <scheme val="major"/>
      </rPr>
      <t>Sum of AL4.8</t>
    </r>
    <r>
      <rPr>
        <sz val="10"/>
        <color theme="4"/>
        <rFont val="Open Sans"/>
        <family val="2"/>
        <scheme val="major"/>
      </rPr>
      <t xml:space="preserve"> (Estimated scope 3 emissions (tonne CO2e/yr))</t>
    </r>
  </si>
  <si>
    <t>Total operational carbon - location based (tonne CO2e/yr)</t>
  </si>
  <si>
    <t>Total of operational location-based scope 1,2,3 emissions covering both estimated and actual data. Operational carbon emissions cover only operational activities of the portfolio of the vehicle and do not include emissions generated through the organisation’s operations or by its employees, or upstream supply chain emissions (ref: GRESB). Location-based method quantifies scope 2 emissions based on average energy generation emission factors for defined locations, including local, subnational, or national boundaries (ref: GHG Protocol, “Scope 2 Guidance”, Glossary, 2015).</t>
  </si>
  <si>
    <r>
      <t xml:space="preserve">Report the total operational carbon footprint for the reporting year by aggregating all relevant Scope 1 (ESG3.3/3.3.6), Scope 2 location-based (ESG3.3.2/3.3.7), and Scope 3 (ESG3.3.4/3.3.8) emissions.
Ensure consistency of boundaries, coverage, and reporting periods across all scopes before aggregation.
This indicator is one of the six environmental factors considered most relevant for underwriting (see </t>
    </r>
    <r>
      <rPr>
        <u/>
        <sz val="10"/>
        <color theme="4"/>
        <rFont val="Open Sans"/>
        <family val="2"/>
        <scheme val="major"/>
      </rPr>
      <t>INREV (2025) Integrating environmental considerations in real estate underwriting paper</t>
    </r>
    <r>
      <rPr>
        <sz val="10"/>
        <color theme="4"/>
        <rFont val="Open Sans"/>
        <family val="2"/>
        <scheme val="major"/>
      </rPr>
      <t xml:space="preserve">).
</t>
    </r>
    <r>
      <rPr>
        <b/>
        <sz val="10"/>
        <color theme="4"/>
        <rFont val="Open Sans"/>
        <family val="2"/>
        <scheme val="major"/>
      </rPr>
      <t>Note 1:</t>
    </r>
    <r>
      <rPr>
        <sz val="10"/>
        <color theme="4"/>
        <rFont val="Open Sans"/>
        <family val="2"/>
        <scheme val="major"/>
      </rPr>
      <t xml:space="preserve"> If data coverage is partial or any scope is excluded, explain the reason and its potential impact on results.</t>
    </r>
  </si>
  <si>
    <t>ghg_emissions_total_operational_carbon_location_based</t>
  </si>
  <si>
    <t>ESG3.3.9</t>
  </si>
  <si>
    <r>
      <t xml:space="preserve">Required Vehicle data - </t>
    </r>
    <r>
      <rPr>
        <b/>
        <sz val="10"/>
        <color theme="4"/>
        <rFont val="Open Sans"/>
        <family val="2"/>
        <scheme val="major"/>
      </rPr>
      <t xml:space="preserve">Sum of 3.3 </t>
    </r>
    <r>
      <rPr>
        <sz val="10"/>
        <color theme="4"/>
        <rFont val="Open Sans"/>
        <family val="2"/>
        <scheme val="major"/>
      </rPr>
      <t xml:space="preserve">(Actual scope 1 emissions (tonne CO2e/yr)), </t>
    </r>
    <r>
      <rPr>
        <b/>
        <sz val="10"/>
        <color theme="4"/>
        <rFont val="Open Sans"/>
        <family val="2"/>
        <scheme val="major"/>
      </rPr>
      <t xml:space="preserve">3.3.2 </t>
    </r>
    <r>
      <rPr>
        <sz val="10"/>
        <color theme="4"/>
        <rFont val="Open Sans"/>
        <family val="2"/>
        <scheme val="major"/>
      </rPr>
      <t>(Actual scope 2 emissions - location based (tonne CO2e/yr)),</t>
    </r>
    <r>
      <rPr>
        <b/>
        <sz val="10"/>
        <color theme="4"/>
        <rFont val="Open Sans"/>
        <family val="2"/>
        <scheme val="major"/>
      </rPr>
      <t xml:space="preserve"> 3.3.4 </t>
    </r>
    <r>
      <rPr>
        <sz val="10"/>
        <color theme="4"/>
        <rFont val="Open Sans"/>
        <family val="2"/>
        <scheme val="major"/>
      </rPr>
      <t xml:space="preserve">(Actual scope 3 emissions (tonne CO2e/yr)), </t>
    </r>
    <r>
      <rPr>
        <b/>
        <sz val="10"/>
        <color theme="4"/>
        <rFont val="Open Sans"/>
        <family val="2"/>
        <scheme val="major"/>
      </rPr>
      <t xml:space="preserve">3.3.6 </t>
    </r>
    <r>
      <rPr>
        <sz val="10"/>
        <color theme="4"/>
        <rFont val="Open Sans"/>
        <family val="2"/>
        <scheme val="major"/>
      </rPr>
      <t xml:space="preserve">(Estimated scope 1 emissions (tonne CO2e/yr)), </t>
    </r>
    <r>
      <rPr>
        <b/>
        <sz val="10"/>
        <color theme="4"/>
        <rFont val="Open Sans"/>
        <family val="2"/>
        <scheme val="major"/>
      </rPr>
      <t xml:space="preserve">3.3.7 </t>
    </r>
    <r>
      <rPr>
        <sz val="10"/>
        <color theme="4"/>
        <rFont val="Open Sans"/>
        <family val="2"/>
        <scheme val="major"/>
      </rPr>
      <t xml:space="preserve">(Estimated scope 2 emissions - location based (tonne CO2e/yr)) and </t>
    </r>
    <r>
      <rPr>
        <b/>
        <sz val="10"/>
        <color theme="4"/>
        <rFont val="Open Sans"/>
        <family val="2"/>
        <scheme val="major"/>
      </rPr>
      <t xml:space="preserve">3.3.8 </t>
    </r>
    <r>
      <rPr>
        <sz val="10"/>
        <color theme="4"/>
        <rFont val="Open Sans"/>
        <family val="2"/>
        <scheme val="major"/>
      </rPr>
      <t xml:space="preserve">(Estimated scope 3 emissions (tonne CO2e/yr)) and Asset data - </t>
    </r>
    <r>
      <rPr>
        <b/>
        <sz val="10"/>
        <color theme="4"/>
        <rFont val="Open Sans"/>
        <family val="2"/>
        <scheme val="major"/>
      </rPr>
      <t>Sum of</t>
    </r>
    <r>
      <rPr>
        <sz val="10"/>
        <color theme="4"/>
        <rFont val="Open Sans"/>
        <family val="2"/>
        <scheme val="major"/>
      </rPr>
      <t xml:space="preserve"> </t>
    </r>
    <r>
      <rPr>
        <b/>
        <sz val="10"/>
        <color theme="4"/>
        <rFont val="Open Sans"/>
        <family val="2"/>
        <scheme val="major"/>
      </rPr>
      <t xml:space="preserve">AL4.9 </t>
    </r>
    <r>
      <rPr>
        <sz val="10"/>
        <color theme="4"/>
        <rFont val="Open Sans"/>
        <family val="2"/>
        <scheme val="major"/>
      </rPr>
      <t>(Total operational carbon - market based (tonne CO2e/yr))</t>
    </r>
  </si>
  <si>
    <t>ENV18 - Required KPI</t>
  </si>
  <si>
    <t>Total operational carbon - market based (tonne CO2e/yr)</t>
  </si>
  <si>
    <t>Total of operational market-based scope 1,2,3 emissions covering both estimated and actual data. Operational carbon emissions cover only operational activities of the portfolio of the vehicle and do not include emissions generated through the organisation’s operations or by its employees, or upstream supply chain emissions (ref: GRESB). Market-based method quantifies scope 2 emissions based on GHG emissions emitted by the generators from which the reporting entity contractually purchases electricity bundled with instruments, or unbundled instruments on their own (ref: GHG Protocol, “Scope 2 Guidance”, Glossary, 2015).</t>
  </si>
  <si>
    <r>
      <t xml:space="preserve">Report the total operational carbon footprint for the reporting year by aggregating Scope 1 (ESG3.3/3.3.6), Scope 2 market-based (ESG3.3.2.1/3.3.7.1), and Scope 3 (ESG3.3.4/3.3.8) emissions.
Include emissions from both landlord-controlled and tenant-controlled areas. Ensure boundaries, coverage, and reporting periods are consistent across all scopes before aggregation.
This indicator is one of the six environmental factors considered most relevant for underwriting (see </t>
    </r>
    <r>
      <rPr>
        <u/>
        <sz val="10"/>
        <color theme="4"/>
        <rFont val="Open Sans"/>
        <family val="2"/>
        <scheme val="major"/>
      </rPr>
      <t>INREV (2025) Integrating environmental considerations in real estate underwriting paper</t>
    </r>
    <r>
      <rPr>
        <sz val="10"/>
        <color theme="4"/>
        <rFont val="Open Sans"/>
        <family val="2"/>
        <scheme val="major"/>
      </rPr>
      <t xml:space="preserve">).
</t>
    </r>
    <r>
      <rPr>
        <b/>
        <sz val="10"/>
        <color theme="4"/>
        <rFont val="Open Sans"/>
        <family val="2"/>
        <scheme val="major"/>
      </rPr>
      <t>Note 1:</t>
    </r>
    <r>
      <rPr>
        <sz val="10"/>
        <color theme="4"/>
        <rFont val="Open Sans"/>
        <family val="2"/>
        <scheme val="major"/>
      </rPr>
      <t xml:space="preserve"> If data coverage is partial or any scope is excluded, explain the reason and its potential impact on results.
</t>
    </r>
    <r>
      <rPr>
        <b/>
        <sz val="10"/>
        <color theme="4"/>
        <rFont val="Open Sans"/>
        <family val="2"/>
        <scheme val="major"/>
      </rPr>
      <t>Note 2:</t>
    </r>
    <r>
      <rPr>
        <sz val="10"/>
        <color theme="4"/>
        <rFont val="Open Sans"/>
        <family val="2"/>
        <scheme val="major"/>
      </rPr>
      <t xml:space="preserve"> This metric is particularly relevant for entities procuring renewable energy through contractual instruments (e.g. PPAs, RECs, GOs) and supports transparency in investor reporting, regulatory compliance, and market-based decarbonisation tracking.</t>
    </r>
  </si>
  <si>
    <t>ghg_emissions_total_operational_carbon_market_based</t>
  </si>
  <si>
    <t>ESG3.3.10</t>
  </si>
  <si>
    <t>Operational carbon data coverage (% of area)</t>
  </si>
  <si>
    <t>The floor area percentage of the vehicle for all assets for which data is available, aggregated per space and energy type. Recommended unit of measure for data coverage is by area (ESG1.6.1: sqm/sqf), investment managers may identify and report KPIs on value (AUM basis). This is likely to be equal to total operational energy data coverage (ESG3.1.5) Please also consider the availability of data for the period of time for which assets are owned by the vehicle (ref: GRESB).</t>
  </si>
  <si>
    <t>ghg_emissions_operational_carbon_data_coverage_percentage_area</t>
  </si>
  <si>
    <t>ESG3.3.11</t>
  </si>
  <si>
    <r>
      <t xml:space="preserve">Asset data - Based on the data provided in </t>
    </r>
    <r>
      <rPr>
        <b/>
        <sz val="10"/>
        <color theme="4"/>
        <rFont val="Open Sans"/>
        <family val="2"/>
        <scheme val="major"/>
      </rPr>
      <t xml:space="preserve">AL4.11 </t>
    </r>
    <r>
      <rPr>
        <sz val="10"/>
        <color theme="4"/>
        <rFont val="Open Sans"/>
        <family val="2"/>
        <scheme val="major"/>
      </rPr>
      <t xml:space="preserve">(Operational carbon data coverage (% of area)) and </t>
    </r>
    <r>
      <rPr>
        <b/>
        <sz val="10"/>
        <color theme="4"/>
        <rFont val="Open Sans"/>
        <family val="2"/>
        <scheme val="major"/>
      </rPr>
      <t>AL1.17</t>
    </r>
    <r>
      <rPr>
        <sz val="10"/>
        <color theme="4"/>
        <rFont val="Open Sans"/>
        <family val="2"/>
        <scheme val="major"/>
      </rPr>
      <t xml:space="preserve"> (Gross Floor Area)</t>
    </r>
  </si>
  <si>
    <t>ENV19 - Required KPI</t>
  </si>
  <si>
    <t>Operational carbon intensity - location based (tonne CO2e/area/yr)</t>
  </si>
  <si>
    <t>The operational location-based carbon intensity of the vehicle for all assets for which both actual and estimated data is provided for total operational carbon emissions and it is weighted by floor area. Recommended unit of measure for data coverage is by area (ESG1.6.1: sqm/sqf), investment managers may identify and report KPIs on value (AUM basis). Location-based method quantifies Scope 2 GHG emissions based on average energy generation emission factors for defined locations, including local, subnational, or national boundaries (ref: GHG Protocol, “Scope 2 Guidance”, Glossary, 2015).</t>
  </si>
  <si>
    <t>ghg_emissions_operational_carbon_intensity_location_based</t>
  </si>
  <si>
    <t>ESG3.3.12</t>
  </si>
  <si>
    <r>
      <t xml:space="preserve">Asset data - </t>
    </r>
    <r>
      <rPr>
        <b/>
        <sz val="10"/>
        <color theme="4"/>
        <rFont val="Open Sans"/>
        <family val="2"/>
        <scheme val="major"/>
      </rPr>
      <t xml:space="preserve">Weighted average (per area) of AL4.12 </t>
    </r>
    <r>
      <rPr>
        <sz val="10"/>
        <color theme="4"/>
        <rFont val="Open Sans"/>
        <family val="2"/>
        <scheme val="major"/>
      </rPr>
      <t>(Operational carbon intensity - location based (tonne CO2e/area/yr))</t>
    </r>
    <r>
      <rPr>
        <b/>
        <sz val="10"/>
        <color theme="4"/>
        <rFont val="Open Sans"/>
        <family val="2"/>
        <scheme val="major"/>
      </rPr>
      <t xml:space="preserve"> divided by AL1.17</t>
    </r>
    <r>
      <rPr>
        <sz val="10"/>
        <color theme="4"/>
        <rFont val="Open Sans"/>
        <family val="2"/>
        <scheme val="major"/>
      </rPr>
      <t xml:space="preserve"> (Gross Floor Area)</t>
    </r>
  </si>
  <si>
    <t>ENV20 - Required KPI</t>
  </si>
  <si>
    <t>Operational carbon intensity - market based (tonne CO2e/area/yr)</t>
  </si>
  <si>
    <t>The operational market-based carbon intensity of the vehicle for all assets for which both actual and estimated data is provided for total operational carbon emissions and it is weighted by floor area. Recommended unit of measure for data coverage is by area (ESG1.6.1: sqm/sqf), investment managers may identify and report KPIs on value (AUM basis). Market-based method quantifies Scope 2 GHG emissions based on GHG emissions emitted by the generators from which the reporting entity contractually purchases electricity bundled with instruments, or unbundled instruments on their own (ref: GHG Protocol, “Scope 2 Guidance”, Glossary, 2015).</t>
  </si>
  <si>
    <t>ghg_emissions_operational_carbon_intensity_market_based</t>
  </si>
  <si>
    <t>ESG3.3.12.1</t>
  </si>
  <si>
    <r>
      <t xml:space="preserve">Asset data - </t>
    </r>
    <r>
      <rPr>
        <b/>
        <sz val="10"/>
        <color theme="4"/>
        <rFont val="Open Sans"/>
        <family val="2"/>
        <scheme val="major"/>
      </rPr>
      <t>Weighted average (per area) of AL4.13</t>
    </r>
    <r>
      <rPr>
        <sz val="10"/>
        <color theme="4"/>
        <rFont val="Open Sans"/>
        <family val="2"/>
        <scheme val="major"/>
      </rPr>
      <t xml:space="preserve"> (Operational carbon intensity - market based (tonne CO2e/area/yr)) </t>
    </r>
    <r>
      <rPr>
        <b/>
        <sz val="10"/>
        <color theme="4"/>
        <rFont val="Open Sans"/>
        <family val="2"/>
        <scheme val="major"/>
      </rPr>
      <t>divided by</t>
    </r>
    <r>
      <rPr>
        <sz val="10"/>
        <color theme="4"/>
        <rFont val="Open Sans"/>
        <family val="2"/>
        <scheme val="major"/>
      </rPr>
      <t xml:space="preserve"> </t>
    </r>
    <r>
      <rPr>
        <b/>
        <sz val="10"/>
        <color theme="4"/>
        <rFont val="Open Sans"/>
        <family val="2"/>
        <scheme val="major"/>
      </rPr>
      <t>AL1.17</t>
    </r>
    <r>
      <rPr>
        <sz val="10"/>
        <color theme="4"/>
        <rFont val="Open Sans"/>
        <family val="2"/>
        <scheme val="major"/>
      </rPr>
      <t xml:space="preserve"> (Gross Floor Area)</t>
    </r>
  </si>
  <si>
    <t>Operational carbon intensity - location based, for office asset/property type (tonne CO2e/area/yr)</t>
  </si>
  <si>
    <t xml:space="preserve">The operational carbon intensity (location based) of the vehicle for all offices in the portfolio, if relevant. This includes both actual and estimated data (see INREV sector list). </t>
  </si>
  <si>
    <t>ghg_emissions_operational_carbon_intensity_location_office_asset</t>
  </si>
  <si>
    <t>ESG3.3.13</t>
  </si>
  <si>
    <r>
      <t xml:space="preserve">Asset data - </t>
    </r>
    <r>
      <rPr>
        <b/>
        <sz val="10"/>
        <color theme="4"/>
        <rFont val="Open Sans"/>
        <family val="2"/>
        <scheme val="major"/>
      </rPr>
      <t xml:space="preserve">Weighted average (per area) AL4.12 </t>
    </r>
    <r>
      <rPr>
        <sz val="10"/>
        <color theme="4"/>
        <rFont val="Open Sans"/>
        <family val="2"/>
        <scheme val="major"/>
      </rPr>
      <t xml:space="preserve">(Operational carbon intensity - location based (tonne CO2e/area/yr)), per </t>
    </r>
    <r>
      <rPr>
        <b/>
        <sz val="10"/>
        <color theme="4"/>
        <rFont val="Open Sans"/>
        <family val="2"/>
        <scheme val="major"/>
      </rPr>
      <t xml:space="preserve">AL1.11 </t>
    </r>
    <r>
      <rPr>
        <sz val="10"/>
        <color theme="4"/>
        <rFont val="Open Sans"/>
        <family val="2"/>
        <scheme val="major"/>
      </rPr>
      <t xml:space="preserve">(Asset sector) </t>
    </r>
    <r>
      <rPr>
        <b/>
        <sz val="10"/>
        <color theme="4"/>
        <rFont val="Open Sans"/>
        <family val="2"/>
        <scheme val="major"/>
      </rPr>
      <t>divided by AL1.17</t>
    </r>
    <r>
      <rPr>
        <sz val="10"/>
        <color theme="4"/>
        <rFont val="Open Sans"/>
        <family val="2"/>
        <scheme val="major"/>
      </rPr>
      <t xml:space="preserve"> (Gross Floor Area)</t>
    </r>
  </si>
  <si>
    <t>ENV21 - Required KPI</t>
  </si>
  <si>
    <t>Operational carbon intensity - location based, for retail asset/property type (tonne CO2e/area/yr)</t>
  </si>
  <si>
    <t xml:space="preserve">The operational carbon intensity (location based) of the vehicle for all retail assets in the portfolio, if relevant. This includes both actual and estimated data (see INREV sector list). </t>
  </si>
  <si>
    <t>ghg_emissions_operational_carbon_intensity_location_retail_asset</t>
  </si>
  <si>
    <t>ESG3.3.13.1</t>
  </si>
  <si>
    <t>Operational carbon intensity - location based, for residential asset/property type (tonne CO2e/area/yr)</t>
  </si>
  <si>
    <t xml:space="preserve">The operational carbon intensity (location based) of the vehicle for all residential assets in the portfolio, if relevant. This includes both actual and estimated data (see INREV sector list). </t>
  </si>
  <si>
    <t>ghg_emissions_operational_carbon_intensity_location_residential_asset</t>
  </si>
  <si>
    <t>ESG3.3.13.2</t>
  </si>
  <si>
    <t>Operational carbon intensity - location based, for industrial/logistic asset/property type (tonne CO2e/area/yr)</t>
  </si>
  <si>
    <t xml:space="preserve">The operational carbon intensity (location based) of the vehicle for all industrial/logistics assets in the portfolio, if relevant. This includes both actual and estimated data (see INREV sector list). </t>
  </si>
  <si>
    <t>ghg_emissions_operational_carbon_intensity_location_industrial_logistic_asset</t>
  </si>
  <si>
    <t>ESG3.3.13.3</t>
  </si>
  <si>
    <t>Asset data - Weighted average (per area) AL4.12 (Operational carbon intensity - location based (tonne CO2e/area/yr)), per AL1.11 (Asset sector) divided by AL1.17 (Gross Floor Area)</t>
  </si>
  <si>
    <r>
      <t>Operational carbon intensity - location based, for parking asset/property type (tonne CO</t>
    </r>
    <r>
      <rPr>
        <b/>
        <vertAlign val="subscript"/>
        <sz val="11"/>
        <color theme="0"/>
        <rFont val="Open Sans"/>
        <family val="2"/>
        <scheme val="major"/>
      </rPr>
      <t>2</t>
    </r>
    <r>
      <rPr>
        <b/>
        <sz val="11"/>
        <color theme="0"/>
        <rFont val="Open Sans"/>
        <family val="2"/>
        <scheme val="major"/>
      </rPr>
      <t>e/area/yr)</t>
    </r>
  </si>
  <si>
    <t xml:space="preserve">The operational carbon intensity (location based) of the vehicle for all parking assets in the portfolio, if relevant. This includes both actual and estimated data (see INREV sector list). </t>
  </si>
  <si>
    <t xml:space="preserve">ghg_emissions_operational_carbon_intensity_location_parking_asset
</t>
  </si>
  <si>
    <t>ESG3.3.13.4</t>
  </si>
  <si>
    <r>
      <t>Operational carbon intensity - location based, for student housing asset/property type (tonne CO</t>
    </r>
    <r>
      <rPr>
        <b/>
        <vertAlign val="subscript"/>
        <sz val="11"/>
        <color theme="0"/>
        <rFont val="Open Sans"/>
        <family val="2"/>
        <scheme val="major"/>
      </rPr>
      <t>2</t>
    </r>
    <r>
      <rPr>
        <b/>
        <sz val="11"/>
        <color theme="0"/>
        <rFont val="Open Sans"/>
        <family val="2"/>
        <scheme val="major"/>
      </rPr>
      <t>e/area/yr)</t>
    </r>
  </si>
  <si>
    <t xml:space="preserve">The operational carbon intensity (location based) of the vehicle for all student housing in the portfolio, if relevant. This includes both actual and estimated data (see INREV sector list). </t>
  </si>
  <si>
    <t>ghg_emissions_operational_carbon_intensity_location_student_housing_asset</t>
  </si>
  <si>
    <t>ESG3.3.13.5</t>
  </si>
  <si>
    <r>
      <t>Operational carbon intensity - location based, for hotel asset/property type (tonne CO</t>
    </r>
    <r>
      <rPr>
        <b/>
        <vertAlign val="subscript"/>
        <sz val="11"/>
        <color theme="0"/>
        <rFont val="Open Sans"/>
        <family val="2"/>
        <scheme val="major"/>
      </rPr>
      <t>2</t>
    </r>
    <r>
      <rPr>
        <b/>
        <sz val="11"/>
        <color theme="0"/>
        <rFont val="Open Sans"/>
        <family val="2"/>
        <scheme val="major"/>
      </rPr>
      <t>e/area/yr)</t>
    </r>
  </si>
  <si>
    <t xml:space="preserve">The operational carbon intensity (location based) of the vehicle for all hotels in the portfolio, if relevant. This includes both actual and estimated data (see INREV sector list) </t>
  </si>
  <si>
    <t>ghg_emissions_operational_carbon_intensity_location_hotel_asset</t>
  </si>
  <si>
    <t>ESG3.3.13.6</t>
  </si>
  <si>
    <r>
      <t xml:space="preserve">Asset data - </t>
    </r>
    <r>
      <rPr>
        <b/>
        <sz val="10"/>
        <color theme="4"/>
        <rFont val="Open Sans"/>
        <family val="2"/>
        <scheme val="major"/>
      </rPr>
      <t xml:space="preserve">Weighted average (per area) AL4.12 </t>
    </r>
    <r>
      <rPr>
        <sz val="10"/>
        <color theme="4"/>
        <rFont val="Open Sans"/>
        <family val="2"/>
        <scheme val="major"/>
      </rPr>
      <t>(Operational carbon intensity - location based (tonne CO</t>
    </r>
    <r>
      <rPr>
        <vertAlign val="subscript"/>
        <sz val="10"/>
        <color theme="4"/>
        <rFont val="Open Sans"/>
        <family val="2"/>
        <scheme val="major"/>
      </rPr>
      <t>2</t>
    </r>
    <r>
      <rPr>
        <sz val="10"/>
        <color theme="4"/>
        <rFont val="Open Sans"/>
        <family val="2"/>
        <scheme val="major"/>
      </rPr>
      <t xml:space="preserve">e/area/yr)), per </t>
    </r>
    <r>
      <rPr>
        <b/>
        <sz val="10"/>
        <color theme="4"/>
        <rFont val="Open Sans"/>
        <family val="2"/>
        <scheme val="major"/>
      </rPr>
      <t xml:space="preserve">AL1.11 </t>
    </r>
    <r>
      <rPr>
        <sz val="10"/>
        <color theme="4"/>
        <rFont val="Open Sans"/>
        <family val="2"/>
        <scheme val="major"/>
      </rPr>
      <t xml:space="preserve">(Asset sector) </t>
    </r>
    <r>
      <rPr>
        <b/>
        <sz val="10"/>
        <color theme="4"/>
        <rFont val="Open Sans"/>
        <family val="2"/>
        <scheme val="major"/>
      </rPr>
      <t>divided by AL1.17</t>
    </r>
    <r>
      <rPr>
        <sz val="10"/>
        <color theme="4"/>
        <rFont val="Open Sans"/>
        <family val="2"/>
        <scheme val="major"/>
      </rPr>
      <t xml:space="preserve"> (Gross Floor Area)</t>
    </r>
  </si>
  <si>
    <r>
      <t>Operational carbon intensity - location based, for leisure asset/property type (tonne CO</t>
    </r>
    <r>
      <rPr>
        <b/>
        <vertAlign val="subscript"/>
        <sz val="11"/>
        <color theme="0"/>
        <rFont val="Open Sans"/>
        <family val="2"/>
        <scheme val="major"/>
      </rPr>
      <t>2</t>
    </r>
    <r>
      <rPr>
        <b/>
        <sz val="11"/>
        <color theme="0"/>
        <rFont val="Open Sans"/>
        <family val="2"/>
        <scheme val="major"/>
      </rPr>
      <t>e/area/yr)</t>
    </r>
  </si>
  <si>
    <t xml:space="preserve">The operational carbon intensity (location based) of the vehicle for all leisure assets in the portfolio, if relevant. This includes both actual and estimated data (see INREV sector list). </t>
  </si>
  <si>
    <t xml:space="preserve">ghg_emissions_operational_carbon_intensity_location_leisure_asset
</t>
  </si>
  <si>
    <t>ESG3.3.13.7</t>
  </si>
  <si>
    <r>
      <t>Operational carbon intensity - location based, for health care asset/property type (tonne CO</t>
    </r>
    <r>
      <rPr>
        <b/>
        <vertAlign val="subscript"/>
        <sz val="11"/>
        <color theme="0"/>
        <rFont val="Open Sans"/>
        <family val="2"/>
        <scheme val="major"/>
      </rPr>
      <t>2</t>
    </r>
    <r>
      <rPr>
        <b/>
        <sz val="11"/>
        <color theme="0"/>
        <rFont val="Open Sans"/>
        <family val="2"/>
        <scheme val="major"/>
      </rPr>
      <t>e/area/yr)</t>
    </r>
  </si>
  <si>
    <t xml:space="preserve">The operational carbon intensity (location based) of the vehicle for all health care assets in the portfolio, if relevant. This includes both actual and estimated data (see INREV sector list). </t>
  </si>
  <si>
    <t>ghg_emissions_operational_carbon_intensity_location_health_care_asset</t>
  </si>
  <si>
    <t>ESG3.3.13.8</t>
  </si>
  <si>
    <r>
      <t>Operational carbon intensity - location based, for aged care asset/property type (tonne CO</t>
    </r>
    <r>
      <rPr>
        <b/>
        <vertAlign val="subscript"/>
        <sz val="11"/>
        <color theme="0"/>
        <rFont val="Open Sans"/>
        <family val="2"/>
        <scheme val="major"/>
      </rPr>
      <t>2</t>
    </r>
    <r>
      <rPr>
        <b/>
        <sz val="11"/>
        <color theme="0"/>
        <rFont val="Open Sans"/>
        <family val="2"/>
        <scheme val="major"/>
      </rPr>
      <t>e/area/yr)</t>
    </r>
  </si>
  <si>
    <t xml:space="preserve">The operational carbon intensity (location based) of the vehicle for all aged care assets in the portfolio, if relevant. This includes both actual and estimated data (see INREV sector list). </t>
  </si>
  <si>
    <t>ghg_emissions_operational_carbon_intensity_location_aged_care_asset</t>
  </si>
  <si>
    <t>ESG3.3.13.9</t>
  </si>
  <si>
    <r>
      <t>Operational carbon intensity - location based, for education asset/property type (tonne CO</t>
    </r>
    <r>
      <rPr>
        <b/>
        <vertAlign val="subscript"/>
        <sz val="11"/>
        <color theme="0"/>
        <rFont val="Open Sans"/>
        <family val="2"/>
        <scheme val="major"/>
      </rPr>
      <t>2</t>
    </r>
    <r>
      <rPr>
        <b/>
        <sz val="11"/>
        <color theme="0"/>
        <rFont val="Open Sans"/>
        <family val="2"/>
        <scheme val="major"/>
      </rPr>
      <t>e/area/yr)</t>
    </r>
  </si>
  <si>
    <t xml:space="preserve">The operational carbon intensity (location based) of the vehicle for all education assets in the portfolio, if relevant. This includes both actual and estimated data (see INREV sector list). </t>
  </si>
  <si>
    <t>ghg_emissions_operational_carbon_intensity_location_education_asset</t>
  </si>
  <si>
    <t>ESG3.3.13.10</t>
  </si>
  <si>
    <r>
      <t>Operational carbon intensity - location based, for agricultural asset/property type (tonne CO</t>
    </r>
    <r>
      <rPr>
        <b/>
        <vertAlign val="subscript"/>
        <sz val="11"/>
        <color theme="0"/>
        <rFont val="Open Sans"/>
        <family val="2"/>
        <scheme val="major"/>
      </rPr>
      <t>2</t>
    </r>
    <r>
      <rPr>
        <b/>
        <sz val="11"/>
        <color theme="0"/>
        <rFont val="Open Sans"/>
        <family val="2"/>
        <scheme val="major"/>
      </rPr>
      <t>e/area/yr)</t>
    </r>
  </si>
  <si>
    <t xml:space="preserve">The operational carbon intensity (location based) of the vehicle for all agricultural assets in the portfolio, if relevant. This includes both actual and estimated data (see INREV sector list). </t>
  </si>
  <si>
    <t>ghg_emissions_operational_carbon_intensity_location_agricultural_asset</t>
  </si>
  <si>
    <t>ESG3.3.13.11</t>
  </si>
  <si>
    <r>
      <t>Operational carbon intensity - location based, for other asset/property type (tonne CO</t>
    </r>
    <r>
      <rPr>
        <b/>
        <vertAlign val="subscript"/>
        <sz val="11"/>
        <color theme="0"/>
        <rFont val="Open Sans"/>
        <family val="2"/>
        <scheme val="major"/>
      </rPr>
      <t>2</t>
    </r>
    <r>
      <rPr>
        <b/>
        <sz val="11"/>
        <color theme="0"/>
        <rFont val="Open Sans"/>
        <family val="2"/>
        <scheme val="major"/>
      </rPr>
      <t>e/area/yr)</t>
    </r>
  </si>
  <si>
    <t>The operational carbon intensity (location based) of the vehicle for all other  assets in the portfolio, if relevant. This includes both actual and estimated data (see INREV sector list).  Please specify the asset type in the comment box.</t>
  </si>
  <si>
    <t>ghg_emissions_operational_carbon_intensity_location_other_asset</t>
  </si>
  <si>
    <t>ESG3.3.13.12</t>
  </si>
  <si>
    <t>Exposure to fossil fuels through real estate assets (% of AUM)</t>
  </si>
  <si>
    <t>Climate change - Transition risks</t>
  </si>
  <si>
    <t>Share of investments in assets linked to extraction, processing or use of various fossil fuels. 'Companies active in the fossil fuel sector’ means (i) companies that derive any revenues from exploration, mining, extraction, distribution or refining of hard coal and lignite; (ii) companies that derive any revenues from the exploration, extraction, distribution (including transportation, storage and trade) or refining of liquid fossil fuels; and (iii) companies that derive any revenues from exploring and extracting fossil gaseous fuels or from their dedicated distribution (including transportation, storage and trade) (ref: SFDR). The AUM percentage reported in these fields reflects the AUM of the vehicle which is exposed to fossil fuels.</t>
  </si>
  <si>
    <r>
      <t xml:space="preserve">This indicator calculates the portion of the vehicle’s total AUM exposed to fossil fuel activities. Exposure should be calculated as the proportion of AUM attributable to assets leased to, operated by, or otherwise occupied by entities engaged in fossil fuel activities.
For multi-tenant or mixed-use assets, the exposure should be apportioned pro-rata based on the share of income, floor area, or asset value linked to the relevant occupant, applying the same approach consistently across the portfolio (ref: GRESB). For example, if an industrial asset includes a gas station operated by one tenant, representing 2% of total rental income, only that 2% share of the asset value should be considered exposed to fossil fuel activities, not the entire asset value. 
The calculation should be based on Gross Asset Value (GAV) and may use sources such as tenant declarations or lease agreements. The valuation date for AUM figures should be stated. 
</t>
    </r>
    <r>
      <rPr>
        <b/>
        <sz val="10"/>
        <color theme="4"/>
        <rFont val="Open Sans"/>
        <family val="2"/>
        <scheme val="major"/>
      </rPr>
      <t>Note 1:</t>
    </r>
    <r>
      <rPr>
        <sz val="10"/>
        <color theme="4"/>
        <rFont val="Open Sans"/>
        <family val="2"/>
        <scheme val="major"/>
      </rPr>
      <t xml:space="preserve"> In line with the EU SFDR Regulatory Technical Standards (Annex I, Principal Adverse Impact indicators 4 and 5), exposure should include:
•	Companies deriving revenues from the exploration, extraction, distribution (including transportation, storage, and trade), or refining of hard coal and lignite;
•	Companies deriving revenues from the exploration, extraction, distribution (including transportation, storage, and trade), or refining of liquid fossil fuels (oil);
•	Companies deriving revenues from the exploration, extraction, distribution (including transportation, storage, and trade), or from dedicated infrastructure related to gaseous fossil fuels (natural gas).
</t>
    </r>
    <r>
      <rPr>
        <b/>
        <sz val="10"/>
        <color theme="4"/>
        <rFont val="Open Sans"/>
        <family val="2"/>
        <scheme val="major"/>
      </rPr>
      <t xml:space="preserve">Note 2: </t>
    </r>
    <r>
      <rPr>
        <sz val="10"/>
        <color theme="4"/>
        <rFont val="Open Sans"/>
        <family val="2"/>
        <scheme val="major"/>
      </rPr>
      <t>Managers should disclose the thresholds applied (e.g. any materiality cut-off such as &gt;0% vs &gt;5%) and apply them consistently. This supports comparability with SFDR reporting and avoids underreporting marginal exposures.</t>
    </r>
  </si>
  <si>
    <t>cc_transition_risks_exposure_fossil_fuels_real_estate_assets_percentage_aum</t>
  </si>
  <si>
    <t>ESG3.4</t>
  </si>
  <si>
    <t>ENV22 - Required KPI</t>
  </si>
  <si>
    <t>Exposure to fossil fuels data coverage (% of area)</t>
  </si>
  <si>
    <t>This data field is provided for comparison purposes and not required to comply with INREV Guidelines. The floor area percentage of the vehicle for all assets linked to extraction, processing or use of various fossil fuels. Please also consider the availability of data for the period of time for which assets are owned by the vehicle (ref: GRESB).</t>
  </si>
  <si>
    <t>cc_transition_risks_exposure_fossil_fuels_percentage_area</t>
  </si>
  <si>
    <t>ESG3.4.1</t>
  </si>
  <si>
    <r>
      <t>Asset data - Based on the data provided in</t>
    </r>
    <r>
      <rPr>
        <b/>
        <sz val="10"/>
        <color theme="4"/>
        <rFont val="Open Sans"/>
        <family val="2"/>
        <scheme val="major"/>
      </rPr>
      <t xml:space="preserve"> AL5.1 </t>
    </r>
    <r>
      <rPr>
        <sz val="10"/>
        <color theme="4"/>
        <rFont val="Open Sans"/>
        <family val="2"/>
        <scheme val="major"/>
      </rPr>
      <t xml:space="preserve">(Asset exposed to fossil fuels (YES/NO)) divided by </t>
    </r>
    <r>
      <rPr>
        <b/>
        <sz val="10"/>
        <color theme="4"/>
        <rFont val="Open Sans"/>
        <family val="2"/>
        <scheme val="major"/>
      </rPr>
      <t xml:space="preserve">A1.17 </t>
    </r>
    <r>
      <rPr>
        <sz val="10"/>
        <color theme="4"/>
        <rFont val="Open Sans"/>
        <family val="2"/>
        <scheme val="major"/>
      </rPr>
      <t>(Gross Floor Area)</t>
    </r>
  </si>
  <si>
    <t>Proportion of assets that are at low risk, in any category, from climate-related physical hazards (% of AUM)</t>
  </si>
  <si>
    <t>Climate change - Physical risks</t>
  </si>
  <si>
    <t>Share of investments that are categorised as low risk based on the climate risk identification methodology used by the manager (eg IPCC SSP5-8.5, Climate explorer, etc.). Climate-related physical hazards may include extreme weather events such as heatwaves, heavy rain, drought and associated wildfires, coastal flooding (Source: IPCC report). Please specify in the comment box how the assessment was conducted. If not assessed, please provide the reason in the comment box.</t>
  </si>
  <si>
    <t xml:space="preserve">Low risk refers to assets that, when assessed under a documented climate risk scoring methodology, show minimal projected exposure and impact from physical climate hazards even under a severe high-emissions scenario such as IPCC SSP5-8.5. 
Methodologies typically assess both the probability and severity of hazards (e.g., heatwaves, floods, droughts, wildfires, coastal flooding) using a combination of climate models, historical data, hazard mapping, and forward-looking projections. Scores are often expressed on a scale (e.g. 1–100) with thresholds defining low, moderate, or high risk.
A systematic process should underpin the assessment, which may include.
•	Hazard identification: Define relevant hazards based on location, asset type, and exposure.
•	Data integration: Combine climate model outputs, historical records, and asset-specific data.
•	Impact assessment: Evaluate potential financial impacts (e.g. insurance costs, asset impairment, revenue loss).
•	Scoring metrics: Translate exposure/vulnerability into quantitative or qualitative scores.
•	Thresholds: Apply consistent cut-off points, such as defining ‘low risk’ under severe scenarios (e.g., SSP5-8.5).
•	Portfolio consistency: Apply a single methodology or provider across the vehicle to ensure comparability.
The EU Taxonomy (Appendix A: Climate and vulnerability risk assessment) specifies minimum criteria for such processes, including the use of recognised climate scenarios, multiple time horizons, asset-specific screening, and consideration of adaptation measures.  
The manager is responsible for selecting tools, defining thresholds, and documenting the methodology (hazard types, data sources, time horizons, and scoring criteria).
</t>
  </si>
  <si>
    <r>
      <rPr>
        <b/>
        <sz val="10"/>
        <color theme="4"/>
        <rFont val="Open Sans"/>
        <family val="2"/>
        <scheme val="major"/>
      </rPr>
      <t>Note 1:</t>
    </r>
    <r>
      <rPr>
        <sz val="10"/>
        <color theme="4"/>
        <rFont val="Open Sans"/>
        <family val="2"/>
        <scheme val="major"/>
      </rPr>
      <t xml:space="preserve"> The ESG SDDS does not prescribe fixed thresholds for ‘low’, ‘medium’ and ‘high’ risk categories. Investment managers should adopt thresholds consistent with their chosen methodology or provider (e.g., quantitative score ranges or qualitative categories) and apply them consistently across the portfolio. For illustration (non-prescriptive):
•	Low risk: 0–5 or 0–20
•	Medium risk: 6–15 or 21–50
•	High risk: &gt;15 or &gt;50
</t>
    </r>
    <r>
      <rPr>
        <b/>
        <sz val="10"/>
        <color theme="4"/>
        <rFont val="Open Sans"/>
        <family val="2"/>
        <scheme val="major"/>
      </rPr>
      <t>Note 2:</t>
    </r>
    <r>
      <rPr>
        <sz val="10"/>
        <color theme="4"/>
        <rFont val="Open Sans"/>
        <family val="2"/>
        <scheme val="major"/>
      </rPr>
      <t xml:space="preserve"> A high share of AUM categorised as low risk under recognised hazard models (e.g. flood, heat stress, drought, wildfire) is generally viewed positively by investors, as it indicates portfolio resilience to physical climate risks.
This indicator is one of the six environmental factors considered most relevant for underwriting (see </t>
    </r>
    <r>
      <rPr>
        <u/>
        <sz val="10"/>
        <color theme="4"/>
        <rFont val="Open Sans"/>
        <family val="2"/>
        <scheme val="major"/>
      </rPr>
      <t>INREV (2025) Integrating environmental considerations in real estate underwriting paper</t>
    </r>
    <r>
      <rPr>
        <sz val="10"/>
        <color theme="4"/>
        <rFont val="Open Sans"/>
        <family val="2"/>
        <scheme val="major"/>
      </rPr>
      <t xml:space="preserve">).
</t>
    </r>
  </si>
  <si>
    <t>cc_physical_risks_assets_low_risk_category_climate_related_physical_hazards_percentage_aum</t>
  </si>
  <si>
    <t>ESG3.4.2</t>
  </si>
  <si>
    <r>
      <t>Asset data - Based on the data provided in</t>
    </r>
    <r>
      <rPr>
        <b/>
        <sz val="10"/>
        <color theme="4"/>
        <rFont val="Open Sans"/>
        <family val="2"/>
        <scheme val="major"/>
      </rPr>
      <t xml:space="preserve"> AL6.1 </t>
    </r>
    <r>
      <rPr>
        <sz val="10"/>
        <color theme="4"/>
        <rFont val="Open Sans"/>
        <family val="2"/>
        <scheme val="major"/>
      </rPr>
      <t xml:space="preserve">(Average climate-related physical risks (low/medium/high)) divided by </t>
    </r>
    <r>
      <rPr>
        <b/>
        <sz val="10"/>
        <color theme="4"/>
        <rFont val="Open Sans"/>
        <family val="2"/>
        <scheme val="major"/>
      </rPr>
      <t xml:space="preserve">AL1.18 </t>
    </r>
    <r>
      <rPr>
        <sz val="10"/>
        <color theme="4"/>
        <rFont val="Open Sans"/>
        <family val="2"/>
        <scheme val="major"/>
      </rPr>
      <t>(Market value at the end of the period)</t>
    </r>
  </si>
  <si>
    <t>ENV23 - Required KPI</t>
  </si>
  <si>
    <t>Proportion of assets that are at medium risk, in any category, from climate-related physical hazards (% of AUM)</t>
  </si>
  <si>
    <t>Share of investments that are categorised as medium risk based on the climate risk identification methodology used by the manager (eg IPCC SSP5-8.5, Climate explorer, etc.). Climate-related physical hazards may include extreme weather events such as heatwaves, heavy rain, drought and associated wildfires, coastal flooding (Source: IPCC report). Please specify in the comment box how the assessment was conducted. If not assessed, please provide the reason in the comment box.</t>
  </si>
  <si>
    <r>
      <t xml:space="preserve">Follow the same methodology, thresholds, and disclosure principles described in ESG3.4.2.
</t>
    </r>
    <r>
      <rPr>
        <b/>
        <sz val="10"/>
        <color theme="4"/>
        <rFont val="Open Sans"/>
        <family val="2"/>
        <scheme val="major"/>
      </rPr>
      <t>Note 1:</t>
    </r>
    <r>
      <rPr>
        <sz val="10"/>
        <color theme="4"/>
        <rFont val="Open Sans"/>
        <family val="2"/>
        <scheme val="major"/>
      </rPr>
      <t xml:space="preserve"> A significant share of AUM at medium risk highlights moderate exposure to climate hazards, which investors typically monitor closely and may address with adaptation measures.
This indicator is one of the six environmental factors considered most relevant for underwriting (see </t>
    </r>
    <r>
      <rPr>
        <u/>
        <sz val="10"/>
        <color theme="4"/>
        <rFont val="Open Sans"/>
        <family val="2"/>
        <scheme val="major"/>
      </rPr>
      <t>INREV (2025) Integrating environmental considerations in real estate underwriting paper</t>
    </r>
    <r>
      <rPr>
        <sz val="10"/>
        <color theme="4"/>
        <rFont val="Open Sans"/>
        <family val="2"/>
        <scheme val="major"/>
      </rPr>
      <t>).</t>
    </r>
  </si>
  <si>
    <t>cc_physical_risks_assets_medium_risk_category_climate_related_physical_hazards_percentage_aum</t>
  </si>
  <si>
    <t>ESG3.4.2.1</t>
  </si>
  <si>
    <r>
      <t>Asset data - Based on the data provided in</t>
    </r>
    <r>
      <rPr>
        <b/>
        <sz val="10"/>
        <color theme="4"/>
        <rFont val="Open Sans"/>
        <family val="2"/>
        <scheme val="major"/>
      </rPr>
      <t xml:space="preserve"> AL6.1 </t>
    </r>
    <r>
      <rPr>
        <sz val="10"/>
        <color theme="4"/>
        <rFont val="Open Sans"/>
        <family val="2"/>
        <scheme val="major"/>
      </rPr>
      <t>(Average climate-related physical risks (low/medium/high)) divided by</t>
    </r>
    <r>
      <rPr>
        <b/>
        <sz val="10"/>
        <color theme="4"/>
        <rFont val="Open Sans"/>
        <family val="2"/>
        <scheme val="major"/>
      </rPr>
      <t xml:space="preserve"> AL1.18 </t>
    </r>
    <r>
      <rPr>
        <sz val="10"/>
        <color theme="4"/>
        <rFont val="Open Sans"/>
        <family val="2"/>
        <scheme val="major"/>
      </rPr>
      <t>(Market value at the end of the period)</t>
    </r>
  </si>
  <si>
    <t>Proportion of assets that are at high risk, in any category, from climate-related physical hazards (% of AUM)</t>
  </si>
  <si>
    <t>Share of investments that are categorised as high risk based on the climate risk identification methodology used by the vehicle (eg IPCC SSP5-8.5, Climate explorer, etc.). Climate-related physical hazards may include extreme weather events such as heatwaves, heavy rain, drought and associated wildfires, coastal flooding (Source: IPCC report). Please specify in the comment box how the assessment was conducted. If not assessed, please provide the reason in the comment box.</t>
  </si>
  <si>
    <r>
      <t xml:space="preserve">Follow the same methodology, thresholds, and disclosure principles described in ESG3.4.2.
</t>
    </r>
    <r>
      <rPr>
        <b/>
        <sz val="10"/>
        <color theme="4"/>
        <rFont val="Open Sans"/>
        <family val="2"/>
        <scheme val="major"/>
      </rPr>
      <t>Note 1:</t>
    </r>
    <r>
      <rPr>
        <sz val="10"/>
        <color theme="4"/>
        <rFont val="Open Sans"/>
        <family val="2"/>
        <scheme val="major"/>
      </rPr>
      <t xml:space="preserve"> A significant share of AUM in high-risk zones indicates material exposure to climate hazards. Where insurance costs are rising or adaptation measures are absent, investors may apply valuation discounts, assume higher capex, or question the resilience of the portfolio.
This indicator is one of the six environmental factors considered most relevant for underwriting (see </t>
    </r>
    <r>
      <rPr>
        <u/>
        <sz val="10"/>
        <color theme="4"/>
        <rFont val="Open Sans"/>
        <family val="2"/>
        <scheme val="major"/>
      </rPr>
      <t>INREV (2025) Integrating environmental considerations in real estate underwriting paper</t>
    </r>
    <r>
      <rPr>
        <sz val="10"/>
        <color theme="4"/>
        <rFont val="Open Sans"/>
        <family val="2"/>
        <scheme val="major"/>
      </rPr>
      <t>).</t>
    </r>
  </si>
  <si>
    <t>cc_physical_risks_assets_high_risk_category_climate_related_physical_hazards_percentage_aum</t>
  </si>
  <si>
    <t>ESG3.4.2.2</t>
  </si>
  <si>
    <r>
      <t>Actual water consumption - landlord controlled (m</t>
    </r>
    <r>
      <rPr>
        <b/>
        <vertAlign val="superscript"/>
        <sz val="11"/>
        <color theme="0"/>
        <rFont val="Open Sans"/>
        <family val="2"/>
        <scheme val="major"/>
      </rPr>
      <t>3</t>
    </r>
    <r>
      <rPr>
        <b/>
        <sz val="11"/>
        <color theme="0"/>
        <rFont val="Open Sans"/>
        <family val="2"/>
        <scheme val="major"/>
      </rPr>
      <t>/yr)</t>
    </r>
  </si>
  <si>
    <t>Water consumption</t>
  </si>
  <si>
    <t>Actual water consumption (based on consumption from smart/manual meter readings or invoices) for the proportion of portfolio that is in landlord’s control. The term 'actual' refers to water consumption that is not estimated. A landlord controlled area is the one for which the landlord is determined to have “operational control” where operational control is defined as having the ability to introduce and implement operating policies, health and safety policies, and/or environmental policies. If both the landlord and tenant have the authority to introduce and implement any or all of the policies mentioned above, the area should be reported as landlord controlled (ref: GRESB). If your unit of measure is "sqf" used for area, please use "gallon" for volume.</t>
  </si>
  <si>
    <t>wc_actual_water_consumption_landlord_controlled</t>
  </si>
  <si>
    <t>ESG3.5</t>
  </si>
  <si>
    <r>
      <t xml:space="preserve">Asset data - Sum of </t>
    </r>
    <r>
      <rPr>
        <b/>
        <sz val="10"/>
        <color theme="4"/>
        <rFont val="Open Sans"/>
        <family val="2"/>
        <scheme val="major"/>
      </rPr>
      <t xml:space="preserve">AL7.1 </t>
    </r>
    <r>
      <rPr>
        <sz val="10"/>
        <color theme="4"/>
        <rFont val="Open Sans"/>
        <family val="2"/>
        <scheme val="major"/>
      </rPr>
      <t>(Actual water consumption - landlord controlled (m</t>
    </r>
    <r>
      <rPr>
        <vertAlign val="superscript"/>
        <sz val="10"/>
        <color theme="4"/>
        <rFont val="Open Sans"/>
        <family val="2"/>
        <scheme val="major"/>
      </rPr>
      <t>3</t>
    </r>
    <r>
      <rPr>
        <sz val="10"/>
        <color theme="4"/>
        <rFont val="Open Sans"/>
        <family val="2"/>
        <scheme val="major"/>
      </rPr>
      <t>/yr))</t>
    </r>
  </si>
  <si>
    <t>ENV24 - Required KPI</t>
  </si>
  <si>
    <t>Actual waste generated - landlord controlled (tonne/yr)</t>
  </si>
  <si>
    <t>Waste management</t>
  </si>
  <si>
    <t>Actual waste generated (based on consumption from smart/manual meter readings or invoices) for the proportion of portfolio that is in landlord’s control. The term 'actual' refers to waste generated that is not estimated. A landlord controlled area is the one for which the landlord is determined to have “operational control” where operational control is defined as having the ability to introduce and implement operating policies, health and safety policies, and/or environmental policies. If both the landlord and tenant have the authority to introduce and implement any or all of the policies mentioned above, the area should be reported as landlord controlled (ref: GRESB).</t>
  </si>
  <si>
    <t>wm_actual_waste_generated_landlord_controlled</t>
  </si>
  <si>
    <t>ESG3.6</t>
  </si>
  <si>
    <r>
      <t xml:space="preserve">Asset data - Sum of </t>
    </r>
    <r>
      <rPr>
        <b/>
        <sz val="10"/>
        <color theme="4"/>
        <rFont val="Open Sans"/>
        <family val="2"/>
        <scheme val="major"/>
      </rPr>
      <t>AL8.1</t>
    </r>
    <r>
      <rPr>
        <sz val="10"/>
        <color theme="4"/>
        <rFont val="Open Sans"/>
        <family val="2"/>
        <scheme val="major"/>
      </rPr>
      <t xml:space="preserve"> (Actual waste generated - landlord controlled tonne/yr))</t>
    </r>
  </si>
  <si>
    <t>ENV25 - Required KPI</t>
  </si>
  <si>
    <t>Percentage of assets with a certificate (% of area)</t>
  </si>
  <si>
    <t>Building certifications</t>
  </si>
  <si>
    <t xml:space="preserve">Certification relates to whether the standing investment has received a green building certificate at the time of design, construction and/or renovation. The floor area percentage reported in these fields reflects the floor area of the vehicle which is certified. Only include building certificates that were awarded before or during the reporting year and are still valid. 
Please refer to the building certificates listed in the Asset Level Tab (AL10.1) which is referenced to GRESB's full list of building certificates.
</t>
  </si>
  <si>
    <r>
      <t xml:space="preserve">If an asset holds more than one certificate, count it only once. Where both design/construction and in-use certificates exist, report based on the in-use certificate where available. For partially certified assets, include only the certified portion of the floor area.
</t>
    </r>
    <r>
      <rPr>
        <b/>
        <sz val="10"/>
        <color theme="4"/>
        <rFont val="Open Sans"/>
        <family val="2"/>
        <scheme val="major"/>
      </rPr>
      <t xml:space="preserve">Note 1: </t>
    </r>
    <r>
      <rPr>
        <sz val="10"/>
        <color theme="4"/>
        <rFont val="Open Sans"/>
        <family val="2"/>
        <scheme val="major"/>
      </rPr>
      <t xml:space="preserve">Do not include expired certificates unless renewed within the reporting year.
</t>
    </r>
    <r>
      <rPr>
        <b/>
        <sz val="10"/>
        <color theme="4"/>
        <rFont val="Open Sans"/>
        <family val="2"/>
        <scheme val="major"/>
      </rPr>
      <t>Note 2:</t>
    </r>
    <r>
      <rPr>
        <sz val="10"/>
        <color theme="4"/>
        <rFont val="Open Sans"/>
        <family val="2"/>
        <scheme val="major"/>
      </rPr>
      <t xml:space="preserve"> See ESG1.6 (Total Area) for guidance on the denominator.
This indicator is one of the six environmental factors considered most relevant for underwriting (see </t>
    </r>
    <r>
      <rPr>
        <u/>
        <sz val="10"/>
        <color theme="4"/>
        <rFont val="Open Sans"/>
        <family val="2"/>
        <scheme val="major"/>
      </rPr>
      <t>INREV (2025) Integrating environmental considerations in real estate underwriting paper</t>
    </r>
    <r>
      <rPr>
        <sz val="10"/>
        <color theme="4"/>
        <rFont val="Open Sans"/>
        <family val="2"/>
        <scheme val="major"/>
      </rPr>
      <t>).</t>
    </r>
  </si>
  <si>
    <t>building_certifications_assets_certification_percentage_area</t>
  </si>
  <si>
    <t>ESG3.7</t>
  </si>
  <si>
    <r>
      <t xml:space="preserve">Asset data - Based on the data provided in </t>
    </r>
    <r>
      <rPr>
        <b/>
        <sz val="10"/>
        <color theme="4"/>
        <rFont val="Open Sans"/>
        <family val="2"/>
        <scheme val="major"/>
      </rPr>
      <t>AL9.1 - AL9.25</t>
    </r>
    <r>
      <rPr>
        <sz val="10"/>
        <color theme="4"/>
        <rFont val="Open Sans"/>
        <family val="2"/>
        <scheme val="major"/>
      </rPr>
      <t xml:space="preserve"> (Building Certifications) divided by </t>
    </r>
    <r>
      <rPr>
        <b/>
        <sz val="10"/>
        <color theme="4"/>
        <rFont val="Open Sans"/>
        <family val="2"/>
        <scheme val="major"/>
      </rPr>
      <t>AL1.17</t>
    </r>
    <r>
      <rPr>
        <sz val="10"/>
        <color theme="4"/>
        <rFont val="Open Sans"/>
        <family val="2"/>
        <scheme val="major"/>
      </rPr>
      <t xml:space="preserve"> (Gross Floor Area)</t>
    </r>
  </si>
  <si>
    <t>ENV26 - Required KPI</t>
  </si>
  <si>
    <t>Percentage of assets with an energy rating (% of area)</t>
  </si>
  <si>
    <t>Energy rating</t>
  </si>
  <si>
    <t>Energy rating is a scheme that measures the energy efficiency performance of buildings that enable tenants and investors to identify buildings that are both environmentally friendly and have lower utility costs. Some assets may have more than one energy rating. In this case, choose the energy rating that best corresponds to the asset. The floor area percentage reported in these fields reflects the floor area of the vehicle which has an energy rating. Only include building certificates that were awarded before or during the reporting year and are still valid.
Please refer to the energy ratings listed in the Asset Level Tab (AL11.1) which is referenced to GRESB's full list of energy ratings.</t>
  </si>
  <si>
    <r>
      <rPr>
        <b/>
        <sz val="10"/>
        <color theme="4"/>
        <rFont val="Open Sans"/>
        <family val="2"/>
        <scheme val="major"/>
      </rPr>
      <t>Note 1:</t>
    </r>
    <r>
      <rPr>
        <sz val="10"/>
        <color theme="4"/>
        <rFont val="Open Sans"/>
        <family val="2"/>
        <scheme val="major"/>
      </rPr>
      <t xml:space="preserve"> Do not include expired ratings unless renewed within the reporting year.
</t>
    </r>
    <r>
      <rPr>
        <b/>
        <sz val="10"/>
        <color theme="4"/>
        <rFont val="Open Sans"/>
        <family val="2"/>
        <scheme val="major"/>
      </rPr>
      <t xml:space="preserve">Note 2: </t>
    </r>
    <r>
      <rPr>
        <sz val="10"/>
        <color theme="4"/>
        <rFont val="Open Sans"/>
        <family val="2"/>
        <scheme val="major"/>
      </rPr>
      <t xml:space="preserve">For non-EU markets where NZEB does not exist, apply the closest national equivalent (e.g., UK MEES, Future Homes Standard). In line with ARESI KPI 7, where EPCs are missing or outdated, managers may use EPC proxies or CRREM pathways, provided the methodology is applied consistently across the portfolio.
</t>
    </r>
    <r>
      <rPr>
        <b/>
        <sz val="10"/>
        <color theme="4"/>
        <rFont val="Open Sans"/>
        <family val="2"/>
        <scheme val="major"/>
      </rPr>
      <t xml:space="preserve">Note 3: </t>
    </r>
    <r>
      <rPr>
        <sz val="10"/>
        <color theme="4"/>
        <rFont val="Open Sans"/>
        <family val="2"/>
        <scheme val="major"/>
      </rPr>
      <t xml:space="preserve">In jurisdictions where EPCs are not available or mandatory, managers should apply equivalent national standards or other credible documentation (e.g., technical reports, CRREM benchmarks). Where no equivalent data is available, disclose the absence of data and state the alternative approach adopted to ensure transparency.
</t>
    </r>
    <r>
      <rPr>
        <b/>
        <sz val="10"/>
        <color theme="4"/>
        <rFont val="Open Sans"/>
        <family val="2"/>
        <scheme val="major"/>
      </rPr>
      <t>Note 4:</t>
    </r>
    <r>
      <rPr>
        <sz val="10"/>
        <color theme="4"/>
        <rFont val="Open Sans"/>
        <family val="2"/>
        <scheme val="major"/>
      </rPr>
      <t xml:space="preserve"> Use the total supply floor area as defined in ESG1.6 (Total Area).</t>
    </r>
  </si>
  <si>
    <t>er_percentage_assets_energy_rating_percentage_area</t>
  </si>
  <si>
    <t>ESG3.8</t>
  </si>
  <si>
    <r>
      <t xml:space="preserve">Asset data - Based on the data provided in </t>
    </r>
    <r>
      <rPr>
        <b/>
        <sz val="10"/>
        <color theme="4"/>
        <rFont val="Open Sans"/>
        <family val="2"/>
        <scheme val="major"/>
      </rPr>
      <t xml:space="preserve">AL10.1 </t>
    </r>
    <r>
      <rPr>
        <sz val="10"/>
        <color theme="4"/>
        <rFont val="Open Sans"/>
        <family val="2"/>
        <scheme val="major"/>
      </rPr>
      <t>(Scheme Level Energy Ratings),</t>
    </r>
    <r>
      <rPr>
        <b/>
        <sz val="10"/>
        <color theme="4"/>
        <rFont val="Open Sans"/>
        <family val="2"/>
        <scheme val="major"/>
      </rPr>
      <t xml:space="preserve"> AL10.2 </t>
    </r>
    <r>
      <rPr>
        <sz val="10"/>
        <color theme="4"/>
        <rFont val="Open Sans"/>
        <family val="2"/>
        <scheme val="major"/>
      </rPr>
      <t xml:space="preserve">(Floor Area Covered  Energy Ratings (area)) divided by </t>
    </r>
    <r>
      <rPr>
        <b/>
        <sz val="10"/>
        <color theme="4"/>
        <rFont val="Open Sans"/>
        <family val="2"/>
        <scheme val="major"/>
      </rPr>
      <t>AL1.17</t>
    </r>
    <r>
      <rPr>
        <sz val="10"/>
        <color theme="4"/>
        <rFont val="Open Sans"/>
        <family val="2"/>
        <scheme val="major"/>
      </rPr>
      <t xml:space="preserve"> (Gross Floor Area)</t>
    </r>
  </si>
  <si>
    <t>ENV27 - Required KPI</t>
  </si>
  <si>
    <t>Exposure to energy-inefficient real estate assets (% of AUM)</t>
  </si>
  <si>
    <t>Inefficient real estate assets are the value of real estate assets built before 31/12/2020 with EPC C or below plus the value of real estate assets built after 31/12/2020 with PED below NZEB in Directive 2010/31/EU divided by the value of real estate assets required to abide by EPC and NZEB rules (ref: SFDR).
A Nearly Zero-Energy Building (NZEB) is defined as a building that has a very high energy performance, while the nearly zero or very low amount of energy required should be covered to a very significant extent by energy from renewable sources, including energy from renewable sources produced on-site or nearby.
Primary Energy Demand (PED) is defined as the total energy from a raw energy source that is converted into consumable energy.
Energy Performance Certificate (EPC).</t>
  </si>
  <si>
    <r>
      <t xml:space="preserve">This indicator calculates the proportion of the vehicle’s total asset value (AUM) considered energy-inefficient, as defined under SFDR and related EU legislation. When reporting:
	•  For mixed-use assets where only part meets the ‘inefficient’ definition, include only the proportional value of that portion in the numerator;
	•  Use recognised data sources such as EPC registers, national building databases, and technical building documentation;
In line with ARESI KPI 7, where EPCs are missing or outdated, managers may use EPC proxies or CRREM pathways, provided the methodology is applied consistently across the portfolio.
This indicator is one of the six environmental factors considered most relevant for underwriting (see </t>
    </r>
    <r>
      <rPr>
        <u/>
        <sz val="10"/>
        <color theme="4"/>
        <rFont val="Open Sans"/>
        <family val="2"/>
        <scheme val="major"/>
      </rPr>
      <t>INREV (2025) Integrating environmental considerations in real estate underwriting paper</t>
    </r>
    <r>
      <rPr>
        <sz val="10"/>
        <color theme="4"/>
        <rFont val="Open Sans"/>
        <family val="2"/>
        <scheme val="major"/>
      </rPr>
      <t xml:space="preserve">).
</t>
    </r>
  </si>
  <si>
    <r>
      <rPr>
        <b/>
        <sz val="10"/>
        <color theme="4"/>
        <rFont val="Open Sans"/>
        <family val="2"/>
        <scheme val="major"/>
      </rPr>
      <t xml:space="preserve">Note 1: </t>
    </r>
    <r>
      <rPr>
        <sz val="10"/>
        <color theme="4"/>
        <rFont val="Open Sans"/>
        <family val="2"/>
        <scheme val="major"/>
      </rPr>
      <t xml:space="preserve">The definition of “inefficient real estate assets” follows SFDR Annex I. This means that even small deviations from NZEB performance after 31/12/2020 may technically classify an asset as inefficient. However, in practice, managers may consider applying materiality thresholds (e.g. EU Taxonomy requirement of 10% below NZEB for new construction) when interpreting borderline cases, provided the approach is clearly disclosed. This ensures proportionality and avoids classifying assets as inefficient based on negligible variations.
</t>
    </r>
    <r>
      <rPr>
        <b/>
        <sz val="10"/>
        <color theme="4"/>
        <rFont val="Open Sans"/>
        <family val="2"/>
        <scheme val="major"/>
      </rPr>
      <t xml:space="preserve">Note 2: </t>
    </r>
    <r>
      <rPr>
        <sz val="10"/>
        <color theme="4"/>
        <rFont val="Open Sans"/>
        <family val="2"/>
        <scheme val="major"/>
      </rPr>
      <t xml:space="preserve">For non-EU markets where NZEB does not exist, apply the closest national equivalent (e.g. UK MEES, Future Homes Standard). Reference ARESI KPI 7, which allows EPC proxies and CRREM pathways where EPCs are missing.
</t>
    </r>
    <r>
      <rPr>
        <b/>
        <sz val="10"/>
        <color theme="4"/>
        <rFont val="Open Sans"/>
        <family val="2"/>
        <scheme val="major"/>
      </rPr>
      <t xml:space="preserve">Note 3: </t>
    </r>
    <r>
      <rPr>
        <sz val="10"/>
        <color theme="4"/>
        <rFont val="Open Sans"/>
        <family val="2"/>
        <scheme val="major"/>
      </rPr>
      <t xml:space="preserve">In jurisdictions where EPCs are not available or not mandatory, managers should apply equivalent national standards or other credible documentation (e.g. energy performance certificates, technical reports, CRREM benchmarks). Where no equivalent data is available, disclose the absence of data and explain the alternative approach. 
</t>
    </r>
    <r>
      <rPr>
        <b/>
        <sz val="10"/>
        <color theme="4"/>
        <rFont val="Open Sans"/>
        <family val="2"/>
        <scheme val="major"/>
      </rPr>
      <t xml:space="preserve">Note 4: </t>
    </r>
    <r>
      <rPr>
        <sz val="10"/>
        <color theme="4"/>
        <rFont val="Open Sans"/>
        <family val="2"/>
        <scheme val="major"/>
      </rPr>
      <t xml:space="preserve">This metric supports the assessment of regulatory transition risks, particularly in the context of EU Taxonomy alignment, SFDR reporting, and climate-related financial disclosures.
</t>
    </r>
  </si>
  <si>
    <t xml:space="preserve">er_exposure_energy_inefficient_real_estate_assets_percentage_aum
</t>
  </si>
  <si>
    <t>ESG3.8.1</t>
  </si>
  <si>
    <r>
      <t xml:space="preserve">Asset data - Based on the data provided in </t>
    </r>
    <r>
      <rPr>
        <b/>
        <sz val="10"/>
        <color theme="4"/>
        <rFont val="Open Sans"/>
        <family val="2"/>
        <scheme val="major"/>
      </rPr>
      <t xml:space="preserve">AL10.1 </t>
    </r>
    <r>
      <rPr>
        <sz val="10"/>
        <color theme="4"/>
        <rFont val="Open Sans"/>
        <family val="2"/>
        <scheme val="major"/>
      </rPr>
      <t>(Scheme Level Energy Ratings),</t>
    </r>
    <r>
      <rPr>
        <b/>
        <sz val="10"/>
        <color theme="4"/>
        <rFont val="Open Sans"/>
        <family val="2"/>
        <scheme val="major"/>
      </rPr>
      <t xml:space="preserve"> AL10.2 </t>
    </r>
    <r>
      <rPr>
        <sz val="10"/>
        <color theme="4"/>
        <rFont val="Open Sans"/>
        <family val="2"/>
        <scheme val="major"/>
      </rPr>
      <t xml:space="preserve">(Floor Area Covered  Energy Ratings (area)) divided by </t>
    </r>
    <r>
      <rPr>
        <b/>
        <sz val="10"/>
        <color theme="4"/>
        <rFont val="Open Sans"/>
        <family val="2"/>
        <scheme val="major"/>
      </rPr>
      <t>AL1.18</t>
    </r>
    <r>
      <rPr>
        <sz val="10"/>
        <color theme="4"/>
        <rFont val="Open Sans"/>
        <family val="2"/>
        <scheme val="major"/>
      </rPr>
      <t xml:space="preserve"> (Market value at the end of the period)</t>
    </r>
  </si>
  <si>
    <t>ENV28 - Required KPI</t>
  </si>
  <si>
    <t>Exposure to energy-inefficient real estate assets data coverage (% of area)</t>
  </si>
  <si>
    <t>This data field is provided for comparison purposes and not required to comply with INREV Guidelines. The floor area percentage of the vehicle for all assets that considered inefficient assets under SFDR. Please also consider the availability of data for the period of time for which assets are owned by the vehicle (ref: GRESB).</t>
  </si>
  <si>
    <r>
      <t xml:space="preserve">This indicator calculates the proportion of the vehicle’s total floor area with confirmed energy-inefficient status. When reporting:
	•  Apply the same ‘energy-inefficient’ definition and data sources as in ESG3.8.1.
	•  If data is unavailable for certain assets, exclude these from both numerator and denominator, and disclose the coverage gap.
	•  In line with ARESI KPI 7, where EPCs are missing or outdated, managers may use EPC proxies or CRREM pathways, provided the methodology is applied consistently across the portfolio.
	•  For non-EU markets where NZEB does not exist, apply the closest national equivalent (e.g. UK MEES, Future Homes Standard).
</t>
    </r>
    <r>
      <rPr>
        <b/>
        <sz val="10"/>
        <color theme="4"/>
        <rFont val="Open Sans"/>
        <family val="2"/>
        <scheme val="major"/>
      </rPr>
      <t>Note 1:</t>
    </r>
    <r>
      <rPr>
        <sz val="10"/>
        <color theme="4"/>
        <rFont val="Open Sans"/>
        <family val="2"/>
        <scheme val="major"/>
      </rPr>
      <t xml:space="preserve"> Use the total supply floor area as defined in ESG1.6 (Total Area).
</t>
    </r>
    <r>
      <rPr>
        <b/>
        <sz val="10"/>
        <color theme="4"/>
        <rFont val="Open Sans"/>
        <family val="2"/>
        <scheme val="major"/>
      </rPr>
      <t xml:space="preserve">Note 2: </t>
    </r>
    <r>
      <rPr>
        <sz val="10"/>
        <color theme="4"/>
        <rFont val="Open Sans"/>
        <family val="2"/>
        <scheme val="major"/>
      </rPr>
      <t xml:space="preserve">In jurisdictions where EPCs are not available or not mandatory, managers should apply equivalent national standards or other credible documentation (e.g. energy performance certificates, technical reports, CRREM benchmarks). Where no equivalent data is available, disclose the absence of data and explain the alternative approach.
</t>
    </r>
  </si>
  <si>
    <t xml:space="preserve">er_exposure_energy_inefficient_real_estate_assets_percentage_area
</t>
  </si>
  <si>
    <t>ESG3.8.2</t>
  </si>
  <si>
    <t>Manager/Direct Investor asset ID</t>
  </si>
  <si>
    <t>Asset</t>
  </si>
  <si>
    <t>Overview Data</t>
  </si>
  <si>
    <r>
      <t xml:space="preserve">ID provided by investment manager/direct investor. Unique identifier of asset known by the direct investment manager/direct investor. This ID should remain unchanged for every period. Aligned with INREV Asset Level Index (ALI), </t>
    </r>
    <r>
      <rPr>
        <u/>
        <sz val="10"/>
        <color theme="4"/>
        <rFont val="Open Sans"/>
        <family val="2"/>
        <scheme val="major"/>
      </rPr>
      <t>click to see the details.</t>
    </r>
  </si>
  <si>
    <t>asset_level_manager_direct_investor_asset_id</t>
  </si>
  <si>
    <t>AL1.1</t>
  </si>
  <si>
    <t>Underlying Environmental Asset Level Data (Required)</t>
  </si>
  <si>
    <t>Alphanumeric</t>
  </si>
  <si>
    <t>A10045XYZ</t>
  </si>
  <si>
    <t>Asset_ID</t>
  </si>
  <si>
    <t xml:space="preserve">The reporting year the non-financial statements refer to. </t>
  </si>
  <si>
    <t>asset_level_data_reporting_year</t>
  </si>
  <si>
    <t>AL1.2</t>
  </si>
  <si>
    <t>Underlying Environmental - Asset Level Data (Required)</t>
  </si>
  <si>
    <t>Predefined list (drop-down selection):
2030, 2029, 2028, 2027, 2026, 2025, 2024, 2023, 2022, 2021, 2020, 2019, 2018, 2017, 2016, 2015, 2014, 2013, 2012, 2011, 2010, 2009, 2008, 2007, 2006, 2005</t>
  </si>
  <si>
    <t>Reporting_Year</t>
  </si>
  <si>
    <t xml:space="preserve">The span of time covered by the set of non financial statements. it is typically either for a month, quarter or year. </t>
  </si>
  <si>
    <t>asset_level_reporting_period</t>
  </si>
  <si>
    <t>AL1.3</t>
  </si>
  <si>
    <t>Asset name</t>
  </si>
  <si>
    <r>
      <t xml:space="preserve">A text description of the name of the asset. This describes land and/or building(s). Aligned with INREV ALI, </t>
    </r>
    <r>
      <rPr>
        <u/>
        <sz val="10"/>
        <color theme="4"/>
        <rFont val="Open Sans"/>
        <family val="2"/>
        <scheme val="major"/>
      </rPr>
      <t>click to see the details.</t>
    </r>
  </si>
  <si>
    <t>al_asset_name</t>
  </si>
  <si>
    <t>AL1.4</t>
  </si>
  <si>
    <t>ABC Building</t>
  </si>
  <si>
    <t>Asset_Name</t>
  </si>
  <si>
    <r>
      <rPr>
        <b/>
        <sz val="10"/>
        <color theme="4"/>
        <rFont val="Open Sans"/>
        <family val="2"/>
        <scheme val="major"/>
      </rPr>
      <t>GRESB Identifier:</t>
    </r>
    <r>
      <rPr>
        <sz val="10"/>
        <color theme="4"/>
        <rFont val="Open Sans"/>
        <family val="2"/>
        <scheme val="major"/>
      </rPr>
      <t xml:space="preserve"> property_type_code 
</t>
    </r>
    <r>
      <rPr>
        <b/>
        <sz val="10"/>
        <color theme="4"/>
        <rFont val="Open Sans"/>
        <family val="2"/>
        <scheme val="major"/>
      </rPr>
      <t>GRESB Asset Spreadsheet 2023 Reference:</t>
    </r>
    <r>
      <rPr>
        <sz val="10"/>
        <color theme="4"/>
        <rFont val="Open Sans"/>
        <family val="2"/>
        <scheme val="major"/>
      </rPr>
      <t xml:space="preserve"> RC tab - C4</t>
    </r>
  </si>
  <si>
    <t>Address 1</t>
  </si>
  <si>
    <r>
      <t xml:space="preserve">Main address, name of the street on which the asset is located. Aligned with INREV ALI, </t>
    </r>
    <r>
      <rPr>
        <u/>
        <sz val="10"/>
        <color theme="4"/>
        <rFont val="Open Sans"/>
        <family val="2"/>
        <scheme val="major"/>
      </rPr>
      <t>click to see the details.</t>
    </r>
  </si>
  <si>
    <t>al_address_1</t>
  </si>
  <si>
    <t>AL1.5</t>
  </si>
  <si>
    <t>ABC Street</t>
  </si>
  <si>
    <t>Address1</t>
  </si>
  <si>
    <r>
      <rPr>
        <b/>
        <sz val="10"/>
        <color theme="4"/>
        <rFont val="Open Sans"/>
        <family val="2"/>
        <scheme val="major"/>
      </rPr>
      <t>GRESB Identifier:</t>
    </r>
    <r>
      <rPr>
        <sz val="10"/>
        <color theme="4"/>
        <rFont val="Open Sans"/>
        <family val="2"/>
        <scheme val="major"/>
      </rPr>
      <t xml:space="preserve"> ownership_to
</t>
    </r>
    <r>
      <rPr>
        <b/>
        <sz val="10"/>
        <color theme="4"/>
        <rFont val="Open Sans"/>
        <family val="2"/>
        <scheme val="major"/>
      </rPr>
      <t>GRESB Asset Spreadsheet 2023 Reference:</t>
    </r>
    <r>
      <rPr>
        <sz val="10"/>
        <color theme="4"/>
        <rFont val="Open Sans"/>
        <family val="2"/>
        <scheme val="major"/>
      </rPr>
      <t xml:space="preserve"> RC tab - I5</t>
    </r>
  </si>
  <si>
    <t>Address 2</t>
  </si>
  <si>
    <r>
      <t xml:space="preserve">The number of a building / house of the asset (includes suffix). Aligned with INREV ALI, </t>
    </r>
    <r>
      <rPr>
        <u/>
        <sz val="10"/>
        <color theme="4"/>
        <rFont val="Open Sans"/>
        <family val="2"/>
        <scheme val="major"/>
      </rPr>
      <t>click to see the details.</t>
    </r>
  </si>
  <si>
    <t>al_address_2</t>
  </si>
  <si>
    <t>AL1.6</t>
  </si>
  <si>
    <t>50B</t>
  </si>
  <si>
    <t>Address2</t>
  </si>
  <si>
    <t>Postal code</t>
  </si>
  <si>
    <r>
      <t xml:space="preserve">Postal code of the asset. Aligned with INREV ALI, </t>
    </r>
    <r>
      <rPr>
        <u/>
        <sz val="10"/>
        <color theme="4"/>
        <rFont val="Open Sans"/>
        <family val="2"/>
        <scheme val="major"/>
      </rPr>
      <t>click to see the details.</t>
    </r>
  </si>
  <si>
    <t>al_postal_code</t>
  </si>
  <si>
    <t>AL1.7</t>
  </si>
  <si>
    <t>1011AB</t>
  </si>
  <si>
    <t>Postal_Code</t>
  </si>
  <si>
    <t>City name</t>
  </si>
  <si>
    <r>
      <t xml:space="preserve">The name of the town, city or village of the address. Aligned with INREV ALI, </t>
    </r>
    <r>
      <rPr>
        <u/>
        <sz val="10"/>
        <color theme="4"/>
        <rFont val="Open Sans"/>
        <family val="2"/>
        <scheme val="major"/>
      </rPr>
      <t>click to see the details.</t>
    </r>
  </si>
  <si>
    <t>al_city_name</t>
  </si>
  <si>
    <t>AL1.8</t>
  </si>
  <si>
    <t>Amsterdam</t>
  </si>
  <si>
    <t>City_Name</t>
  </si>
  <si>
    <r>
      <rPr>
        <b/>
        <sz val="10"/>
        <color theme="4"/>
        <rFont val="Open Sans"/>
        <family val="2"/>
        <scheme val="major"/>
      </rPr>
      <t>GRESB Identifier:</t>
    </r>
    <r>
      <rPr>
        <sz val="10"/>
        <color theme="4"/>
        <rFont val="Open Sans"/>
        <family val="2"/>
        <scheme val="major"/>
      </rPr>
      <t xml:space="preserve"> asset_vacancy
</t>
    </r>
    <r>
      <rPr>
        <b/>
        <sz val="10"/>
        <color theme="4"/>
        <rFont val="Open Sans"/>
        <family val="2"/>
        <scheme val="major"/>
      </rPr>
      <t>GRESB Asset Spreadsheet 2023 Reference:</t>
    </r>
    <r>
      <rPr>
        <sz val="10"/>
        <color theme="4"/>
        <rFont val="Open Sans"/>
        <family val="2"/>
        <scheme val="major"/>
      </rPr>
      <t xml:space="preserve"> RC tab - H5</t>
    </r>
  </si>
  <si>
    <t>Country</t>
  </si>
  <si>
    <r>
      <t xml:space="preserve">The name of the country of the address. Aligned with INREV ALI, </t>
    </r>
    <r>
      <rPr>
        <u/>
        <sz val="10"/>
        <color theme="4"/>
        <rFont val="Open Sans"/>
        <family val="2"/>
        <scheme val="major"/>
      </rPr>
      <t>click to see the details.</t>
    </r>
  </si>
  <si>
    <t>al_country</t>
  </si>
  <si>
    <t>AL1.9</t>
  </si>
  <si>
    <t xml:space="preserve">Netherlands </t>
  </si>
  <si>
    <r>
      <rPr>
        <b/>
        <sz val="10"/>
        <color theme="4"/>
        <rFont val="Open Sans"/>
        <family val="2"/>
        <scheme val="major"/>
      </rPr>
      <t>GRESB Identifier:</t>
    </r>
    <r>
      <rPr>
        <sz val="10"/>
        <color theme="4"/>
        <rFont val="Open Sans"/>
        <family val="2"/>
        <scheme val="major"/>
      </rPr>
      <t xml:space="preserve"> ownership_from
</t>
    </r>
    <r>
      <rPr>
        <b/>
        <sz val="10"/>
        <color theme="4"/>
        <rFont val="Open Sans"/>
        <family val="2"/>
        <scheme val="major"/>
      </rPr>
      <t xml:space="preserve">GRESB Asset Spreadsheet 2023 Reference: </t>
    </r>
    <r>
      <rPr>
        <sz val="10"/>
        <color theme="4"/>
        <rFont val="Open Sans"/>
        <family val="2"/>
        <scheme val="major"/>
      </rPr>
      <t>RC tab - F5</t>
    </r>
  </si>
  <si>
    <t>GEO Code</t>
  </si>
  <si>
    <r>
      <t xml:space="preserve">Geocoding is the process of converting addresses (like "1600 Amphitheatre Parkway, Mountain View, CA") into geographic coordinates (like latitude 37.423021 and longitude -122.083739). The following website https://plus.codes/ needs to be used to lookup the correct GEO code. GEO code should be provided in the following format: 52.337063,4.873062. Aligned with INREV ALI, </t>
    </r>
    <r>
      <rPr>
        <u/>
        <sz val="10"/>
        <color theme="4"/>
        <rFont val="Open Sans"/>
        <family val="2"/>
        <scheme val="major"/>
      </rPr>
      <t>click to see the details.</t>
    </r>
  </si>
  <si>
    <t>al_geo_code</t>
  </si>
  <si>
    <t>AL1.10</t>
  </si>
  <si>
    <t>52.3702, 44.8973</t>
  </si>
  <si>
    <t>GEO_Code</t>
  </si>
  <si>
    <t>Asset sector</t>
  </si>
  <si>
    <t>Asset use (e.g. retail, office, industrial, residential, etc). Main asset use is determined by the local authority classification or is manager defined. If the share of market rent of any single asset use type is greater than 50% select this as the main asset use. If none of the types has a share greater than 50%, the asset type should be defined as mixed. Aligned with INREV ALI, click to see the details.</t>
  </si>
  <si>
    <t>al_asset_sector</t>
  </si>
  <si>
    <t>AL1.11</t>
  </si>
  <si>
    <t>Predefined list (drop-down selection):
Office, Retail, Residential, Industrial/logistics, Parking, Student housing, Hotel, Leisure, Health care, Aged care, Education, Agricultural, Other</t>
  </si>
  <si>
    <t>Office</t>
  </si>
  <si>
    <t>Asset_Type</t>
  </si>
  <si>
    <r>
      <rPr>
        <b/>
        <sz val="10"/>
        <color theme="4"/>
        <rFont val="Open Sans"/>
        <family val="2"/>
        <scheme val="major"/>
      </rPr>
      <t>GRESB Identifier:</t>
    </r>
    <r>
      <rPr>
        <sz val="10"/>
        <color theme="4"/>
        <rFont val="Open Sans"/>
        <family val="2"/>
        <scheme val="major"/>
      </rPr>
      <t xml:space="preserve"> tenant_ctrl
</t>
    </r>
    <r>
      <rPr>
        <b/>
        <sz val="10"/>
        <color theme="4"/>
        <rFont val="Open Sans"/>
        <family val="2"/>
        <scheme val="major"/>
      </rPr>
      <t>GRESB Asset Spreadsheet 2023 Reference:</t>
    </r>
    <r>
      <rPr>
        <sz val="10"/>
        <color theme="4"/>
        <rFont val="Open Sans"/>
        <family val="2"/>
        <scheme val="major"/>
      </rPr>
      <t xml:space="preserve"> RC tab - E4</t>
    </r>
  </si>
  <si>
    <t>Asset sub sector</t>
  </si>
  <si>
    <r>
      <t xml:space="preserve">Asset sub-type depends on the asset type. (eg for residential: student housing, social housing, etc). If the share of market rent of any single sub-asset use type is greater than 50% select this as the main asset use. If none of the types has a share greater than 50%, the asset sub type should be defined as mixed. Aligned with INREV ALI, </t>
    </r>
    <r>
      <rPr>
        <u/>
        <sz val="10"/>
        <color theme="4"/>
        <rFont val="Open Sans"/>
        <family val="2"/>
        <scheme val="major"/>
      </rPr>
      <t>click to see the details.</t>
    </r>
  </si>
  <si>
    <t>al_asset_sub_sector</t>
  </si>
  <si>
    <t>AL1.12</t>
  </si>
  <si>
    <t>Predefined list (drop-down selection):
Office, Office park, Medical offices, Life sciences, Other office, High street shop, Shopping centre, Retail park, Retail warehouse, Supermarket / superstore, Department store, Public houses/Bars and pubs, Other retail (post offices, banks, etc), Private Rental Sector/Multi-family, Private Rental Sector/Single-family, Social housing, Industrial, Logistics, Distribution warehouse, Other industrial/logistics, Parking, Student Housing - Direct Let, Student Housing - Leased, Hotel, Health &amp; Fitness, Restaurants, Other leisure (cinema / bowling etc), Hospital, Hospitals care homes, Assisted living homes, Retirement homes, Nursing homes, Other aged care, Health clubs, Education centers, Kindergardens, Farms, Woodland, Data centres, Self-storage, Other real estate type</t>
  </si>
  <si>
    <t>Office Park</t>
  </si>
  <si>
    <t>Asset_SubType</t>
  </si>
  <si>
    <t>Asset life cycle</t>
  </si>
  <si>
    <r>
      <t xml:space="preserve">Current life cycle stage for the asset (eg Pre-development, development, etc.). Aligned with INREV ALI, </t>
    </r>
    <r>
      <rPr>
        <u/>
        <sz val="10"/>
        <color theme="4"/>
        <rFont val="Open Sans"/>
        <family val="2"/>
        <scheme val="major"/>
      </rPr>
      <t>click to see the details.</t>
    </r>
  </si>
  <si>
    <t>al_asset_life_cycle</t>
  </si>
  <si>
    <t>AL1.13</t>
  </si>
  <si>
    <t>Predefined list (drop-down selection):
Pre-development, Development, Initial leasing/stabilisation, Standing investment/operating, Renovation, Conversion, Expansion</t>
  </si>
  <si>
    <t>Conversion</t>
  </si>
  <si>
    <t>Asset_Life_Cycle</t>
  </si>
  <si>
    <t>Vehicle/fund name</t>
  </si>
  <si>
    <r>
      <t xml:space="preserve">Name of the vehicle which holds the asset. Aligned with INREV ALI, </t>
    </r>
    <r>
      <rPr>
        <u/>
        <sz val="10"/>
        <color theme="4"/>
        <rFont val="Open Sans"/>
        <family val="2"/>
        <scheme val="major"/>
      </rPr>
      <t>click to see the details.</t>
    </r>
  </si>
  <si>
    <t>al_vehicle_fund_name</t>
  </si>
  <si>
    <t>AL1.14</t>
  </si>
  <si>
    <t>Vehicle_Name</t>
  </si>
  <si>
    <t>Manager internal vehicle/fund ID</t>
  </si>
  <si>
    <r>
      <t>ID provided by investment manager. Unique identifier of asset known by the investment manager. This ID should only change when the asset is sold to another fund or investor. Aligned with INREV ALI,</t>
    </r>
    <r>
      <rPr>
        <u/>
        <sz val="10"/>
        <color theme="4"/>
        <rFont val="Open Sans"/>
        <family val="2"/>
        <scheme val="major"/>
      </rPr>
      <t xml:space="preserve"> click to see the details.</t>
    </r>
  </si>
  <si>
    <t>al_manager_internal_vehicle_fund_id</t>
  </si>
  <si>
    <t>AL1.15</t>
  </si>
  <si>
    <t>P65328XYZ</t>
  </si>
  <si>
    <t>Manager_Vehicle_ID</t>
  </si>
  <si>
    <t>Unit of area measurement</t>
  </si>
  <si>
    <t>Unit of measurement, eg sqM, sqFt.</t>
  </si>
  <si>
    <t>al_unit_area_measurement</t>
  </si>
  <si>
    <t>AL1.16</t>
  </si>
  <si>
    <t>Gross Floor Area</t>
  </si>
  <si>
    <t>Gross floor area of the asset.</t>
  </si>
  <si>
    <t>al_gross_floor_area</t>
  </si>
  <si>
    <t>AL1.17</t>
  </si>
  <si>
    <r>
      <rPr>
        <b/>
        <sz val="10"/>
        <color theme="4"/>
        <rFont val="Open Sans"/>
        <family val="2"/>
        <scheme val="major"/>
      </rPr>
      <t>GRESB Identifier:</t>
    </r>
    <r>
      <rPr>
        <sz val="10"/>
        <color theme="4"/>
        <rFont val="Open Sans"/>
        <family val="2"/>
        <scheme val="major"/>
      </rPr>
      <t xml:space="preserve"> asset_size
</t>
    </r>
    <r>
      <rPr>
        <b/>
        <sz val="10"/>
        <color theme="4"/>
        <rFont val="Open Sans"/>
        <family val="2"/>
        <scheme val="major"/>
      </rPr>
      <t>GRESB Asset Spreadsheet 2023 Reference:</t>
    </r>
    <r>
      <rPr>
        <sz val="10"/>
        <color theme="4"/>
        <rFont val="Open Sans"/>
        <family val="2"/>
        <scheme val="major"/>
      </rPr>
      <t xml:space="preserve"> AC tab - N4</t>
    </r>
  </si>
  <si>
    <t>Market value at the end of the period</t>
  </si>
  <si>
    <t>The current appraised market value (value as of last day of current quarter) of the asset as determined by an external or internal appraisal as if it were being sold without existing financing.</t>
  </si>
  <si>
    <t>al_market_value_end_period</t>
  </si>
  <si>
    <t>AL1.18</t>
  </si>
  <si>
    <t>Currency</t>
  </si>
  <si>
    <t>al_currency</t>
  </si>
  <si>
    <t>AL1.19</t>
  </si>
  <si>
    <t>Predefined list (drop-down selection):
EUR, GBP, USD, AUS, BRL, CAD, CHF, CNY, CZK, DKK, EGP, HKD, IDR, INR, JPY, KHR, KRW, KWD, MMK, MOP, MUR, MXN, MYR, NOK, NZD, PHP, PKR, PTE, RUB, SEK, SGD, THB, TRL, TWD, VND</t>
  </si>
  <si>
    <t>Building completion date</t>
  </si>
  <si>
    <t>The date when construction is officially completed. Aligned with INREV SDDS 4.0 ALD1.14</t>
  </si>
  <si>
    <t>al_building_completion_date</t>
  </si>
  <si>
    <t>AL1.20</t>
  </si>
  <si>
    <t>DD/MM/YYYY</t>
  </si>
  <si>
    <t>Acquisition date</t>
  </si>
  <si>
    <t>In case of acquisition during the period, date of completion of acquisition of the asset. Aligned with INREV SDDS 4.0 ALD1.1.15</t>
  </si>
  <si>
    <t>al_acqusition date</t>
  </si>
  <si>
    <t>AL1.21</t>
  </si>
  <si>
    <t>Ownership share (%)</t>
  </si>
  <si>
    <t>The ownership share is defined as the actual contractual ownership share of the asset (%). All data should be provided based on the ownership share of the asset and NOT as if 100% owned. Aligned with INREV SDDS 4.0 ALD1.16</t>
  </si>
  <si>
    <t>al_ownership_share_percentage</t>
  </si>
  <si>
    <t>AL1.22</t>
  </si>
  <si>
    <t>Ownership_Share</t>
  </si>
  <si>
    <t>Ownership type</t>
  </si>
  <si>
    <t>Freehold vs leasehold. If part of asset are leasehold and part is freehold it should be defined based on the share of Market Rent (MR) if any type is more than 50%. Aligned with INREV SDDS 4.0 ALD1.17</t>
  </si>
  <si>
    <t>ald_ownership_type</t>
  </si>
  <si>
    <t>AL1.23</t>
  </si>
  <si>
    <t>Predefined list (drop-down selection):
Freehold, Leasehold</t>
  </si>
  <si>
    <t xml:space="preserve">Freehold </t>
  </si>
  <si>
    <t>Ownership_Type</t>
  </si>
  <si>
    <t>Actual energy consumption - landlord controlled (kWh/yr)</t>
  </si>
  <si>
    <t xml:space="preserve">Actual energy consumption (based on consumption from smart/manual meter readings or invoices) for the asset that is in landlord’s control. A landlord controlled area is the one for which the landlord is determined to have “operational control” where operational control is defined as having the ability to introduce and implement operating policies, health and safety policies, and/or environmental policies. If both the landlord and tenant have the authority to introduce and implement any or all of the policies mentioned above, the area should be reported as landlord controlled (ref: GRESB). The terms 'landlord controlled' '-obtained' and '-acquired' can be used interchangeably.
</t>
  </si>
  <si>
    <t>See ESG3.1 Actual energy consumption - landlord's control (Vehicle level indicator) for more guidance.</t>
  </si>
  <si>
    <t>al_actual_energy_consumption_landlord_controlled</t>
  </si>
  <si>
    <t>AL2.1</t>
  </si>
  <si>
    <t>ENV1 - Required INREV KPI - Vehicle Level</t>
  </si>
  <si>
    <r>
      <rPr>
        <b/>
        <sz val="10"/>
        <color theme="4"/>
        <rFont val="Open Sans"/>
        <family val="2"/>
        <scheme val="major"/>
      </rPr>
      <t>GRESB Identifier:</t>
    </r>
    <r>
      <rPr>
        <sz val="10"/>
        <color theme="4"/>
        <rFont val="Open Sans"/>
        <family val="2"/>
        <scheme val="major"/>
      </rPr>
      <t xml:space="preserve"> '(en_abs_lc_bsf + en_abs_lc_bsd + en_abs_lc_bcf + en_abs_lc_tf + en_abs_lc_bcd + en_abs_lc_td + en_abs_lc_bse + en_abs_lc_bce + en_abs_lc_te + en_abs_lc_of + en_abs_lc_oe)
</t>
    </r>
    <r>
      <rPr>
        <b/>
        <sz val="10"/>
        <color theme="4"/>
        <rFont val="Open Sans"/>
        <family val="2"/>
        <scheme val="major"/>
      </rPr>
      <t>GRESB Asset Spreadsheet 2023 Reference:</t>
    </r>
    <r>
      <rPr>
        <sz val="10"/>
        <color theme="4"/>
        <rFont val="Open Sans"/>
        <family val="2"/>
        <scheme val="major"/>
      </rPr>
      <t xml:space="preserve"> 'Energy tab - (V7+AE7+AN7+Y7+AH7+AQ7+AB7+AK7+AT7 + BF7 + BG7)</t>
    </r>
  </si>
  <si>
    <t>Actual energy consumption - tenant controlled (kWh/yr)</t>
  </si>
  <si>
    <t>Actual energy consumption (based on consumption from smart/manual meter readings or invoices) for the asset that is in tenant’s control. If a single tenant has the greatest authority to introduce and implement operating policies and environmental policies, the tenant should be assumed to have operational control (ref: GRESB).</t>
  </si>
  <si>
    <t>See ESG3.1.1 Actual energy consumption - tenant's control (Vehicle level indicator) for more guidance.</t>
  </si>
  <si>
    <t>al_actual_energy_consumption_tenant_controlled</t>
  </si>
  <si>
    <t>AL2.2</t>
  </si>
  <si>
    <t>ENV2 - Required INREV KPI - Vehicle Level</t>
  </si>
  <si>
    <r>
      <t xml:space="preserve">GRESB Identifier: </t>
    </r>
    <r>
      <rPr>
        <sz val="10"/>
        <color theme="4"/>
        <rFont val="Open Sans"/>
        <family val="2"/>
        <scheme val="major"/>
      </rPr>
      <t>(en_abs_tc_tf + en_abs_tc_of + en_abs_tc_td + en_abs_tc_te + en_abs_tc_oe)</t>
    </r>
    <r>
      <rPr>
        <b/>
        <sz val="10"/>
        <color theme="4"/>
        <rFont val="Open Sans"/>
        <family val="2"/>
        <scheme val="major"/>
      </rPr>
      <t xml:space="preserve">
GRESB Asset Spreadsheet 2023 Reference: </t>
    </r>
    <r>
      <rPr>
        <sz val="10"/>
        <color theme="4"/>
        <rFont val="Open Sans"/>
        <family val="2"/>
        <scheme val="major"/>
      </rPr>
      <t>Energy tab - AW7 + BH7 + AZ7 + BC7 + BI7</t>
    </r>
  </si>
  <si>
    <t>The floor area percentage of the asset for which actual data is provided for total energy consumption (sum of landlord and tenant controlled). This is calculated based on the amount of space for which data is provided divided by total supply area. Recommended unit of measure for data coverage is by area, investment managers may identify and report KPIs on value (AUM basis). Please also consider the availability of data for the period of time for which assets are owned by the vehicle (ref: GRESB).</t>
  </si>
  <si>
    <t>See ESG3.1.2 Actual energy data coverage (Vehicle level indicator) for more guidance.</t>
  </si>
  <si>
    <t>al_actual_energy_data_coverage_percentage_area</t>
  </si>
  <si>
    <t>AL2.3</t>
  </si>
  <si>
    <r>
      <rPr>
        <b/>
        <sz val="10"/>
        <color theme="4"/>
        <rFont val="Open Sans"/>
        <family val="2"/>
        <scheme val="major"/>
      </rPr>
      <t>GRESB Identifier:</t>
    </r>
    <r>
      <rPr>
        <sz val="10"/>
        <color theme="4"/>
        <rFont val="Open Sans"/>
        <family val="2"/>
        <scheme val="major"/>
      </rPr>
      <t xml:space="preserve"> ((en_cov_wf / en_tot_wf) + (en_cov_wd / en_tot_wd) + (en_cov_we / en_tot_we)) / Number of energy types used
</t>
    </r>
    <r>
      <rPr>
        <b/>
        <sz val="10"/>
        <color theme="4"/>
        <rFont val="Open Sans"/>
        <family val="2"/>
        <scheme val="major"/>
      </rPr>
      <t>GRESB Asset Spreadsheet 2023 Reference:</t>
    </r>
    <r>
      <rPr>
        <sz val="10"/>
        <color theme="4"/>
        <rFont val="Open Sans"/>
        <family val="2"/>
        <scheme val="major"/>
      </rPr>
      <t xml:space="preserve"> 'Energy tab - ((N7/O7) + (Q7/R7) + (T7/U7)) / Number emery types used. </t>
    </r>
  </si>
  <si>
    <t>Estimated energy consumption for the asset that is in landlord’s control. In the absence of actual data, energy use can be estimated based on building characteristics and publicly available data using commercial databases - see PCAF, and/or linear extrapolation could be applied - see CRREM (ref: GRESB).</t>
  </si>
  <si>
    <t>See ESG3.1.3 Estimated energy consumption - landlord's control (Vehicle level indicator) for more guidance.</t>
  </si>
  <si>
    <t>al_estimated_energy_consumption_landlords_control</t>
  </si>
  <si>
    <t>AL2.4</t>
  </si>
  <si>
    <t>ENV3 - Required INREV KPI - Vehicle Level</t>
  </si>
  <si>
    <t>Estimated energy consumption for the asset that is in tenants’s control. In the absence of actual data, energy use can be estimated based on building characteristics and publicly available data using commercial databases - see PCAF, and/or linear extrapolation could be applied - see CRREM (ref: GRESB).</t>
  </si>
  <si>
    <t>See ESG3.1.3.1 Estimated energy consumption - tenant's control (Vehicle level indicator) for more guidance.</t>
  </si>
  <si>
    <t>al_estimated_energy_consumption_tenants_control</t>
  </si>
  <si>
    <t>AL2.5</t>
  </si>
  <si>
    <t>Energy consumed during the operational phase of a building. This includes the landlord' controlled energy consumption and the tenant controlled actual and estimated energy consumption.</t>
  </si>
  <si>
    <t>See ESG3.1.3.1 Total energy consumption (Vehicle level indicator) for more guidance.</t>
  </si>
  <si>
    <t>al_total_energy_consumption</t>
  </si>
  <si>
    <t>AL2.6</t>
  </si>
  <si>
    <r>
      <rPr>
        <b/>
        <sz val="10"/>
        <color theme="4"/>
        <rFont val="Open Sans"/>
        <family val="2"/>
        <scheme val="major"/>
      </rPr>
      <t xml:space="preserve">Sum of AL2.1 </t>
    </r>
    <r>
      <rPr>
        <sz val="10"/>
        <color theme="4"/>
        <rFont val="Open Sans"/>
        <family val="2"/>
        <scheme val="major"/>
      </rPr>
      <t xml:space="preserve">(Actual energy consumption - landlord controlled (kWh/yr)), </t>
    </r>
    <r>
      <rPr>
        <b/>
        <sz val="10"/>
        <color theme="4"/>
        <rFont val="Open Sans"/>
        <family val="2"/>
        <scheme val="major"/>
      </rPr>
      <t xml:space="preserve">AL2.2 </t>
    </r>
    <r>
      <rPr>
        <sz val="10"/>
        <color theme="4"/>
        <rFont val="Open Sans"/>
        <family val="2"/>
        <scheme val="major"/>
      </rPr>
      <t xml:space="preserve">(Actual energy consumption - tenant controlled (kWh/yr)), </t>
    </r>
    <r>
      <rPr>
        <b/>
        <sz val="10"/>
        <color theme="4"/>
        <rFont val="Open Sans"/>
        <family val="2"/>
        <scheme val="major"/>
      </rPr>
      <t xml:space="preserve">AL2.4 </t>
    </r>
    <r>
      <rPr>
        <sz val="10"/>
        <color theme="4"/>
        <rFont val="Open Sans"/>
        <family val="2"/>
        <scheme val="major"/>
      </rPr>
      <t xml:space="preserve">(Estimated energy consumption - landlord's control (kWh/yr)), </t>
    </r>
    <r>
      <rPr>
        <b/>
        <sz val="10"/>
        <color theme="4"/>
        <rFont val="Open Sans"/>
        <family val="2"/>
        <scheme val="major"/>
      </rPr>
      <t xml:space="preserve">AL2.5 </t>
    </r>
    <r>
      <rPr>
        <sz val="10"/>
        <color theme="4"/>
        <rFont val="Open Sans"/>
        <family val="2"/>
        <scheme val="major"/>
      </rPr>
      <t>(Estimated energy consumption - tenant's control (kWh/yr))</t>
    </r>
  </si>
  <si>
    <t>ENV4 - Required INREV KPI - Vehicle Level</t>
  </si>
  <si>
    <t>Total energy data coverage (% of area)</t>
  </si>
  <si>
    <t>The floor area percentage of the asset for which total energy consumption is reported. This is calculated based on the amount of space for which data is provided divided by total supply area. Recommended unit of measure for data coverage is by area, investment managers may identify and report KPIs on value (AUM basis). Please also consider the availability of data for the period of time for which assets are owned by the vehicle (ref: GRESB).</t>
  </si>
  <si>
    <t>See ESG3.1.5 Total energy consumption data coverage (Vehicle level indicator) for more guidance.</t>
  </si>
  <si>
    <t>al_total_energy_area_percentage_area</t>
  </si>
  <si>
    <t>AL2.7</t>
  </si>
  <si>
    <t>ENV5 - Required INREV KPI - Vehicle Level</t>
  </si>
  <si>
    <t>The energy intensity of the asset for which both actual and estimated data is provided for total energy consumption (sum of landlord and tenant controlled). This is calculated based on the total actual and estimated energy consumption provided divided by total floor area. Recommended unit of measure for energy intensity is by floor space, investment managers may identify and report KPIs on value (AUM basis).</t>
  </si>
  <si>
    <t>See ESG3.1.6 Energy intensity (Vehicle level indicator) for more guidance.</t>
  </si>
  <si>
    <t>al_energy_intensity</t>
  </si>
  <si>
    <t>AL2.8</t>
  </si>
  <si>
    <t>ENV6 / 7 - Required INREV KPI - Vehicle Level</t>
  </si>
  <si>
    <t>Energy_Use_Intensity</t>
  </si>
  <si>
    <t>Generated and consumed on-site by landlord (kWh/yr)</t>
  </si>
  <si>
    <t>The asset's total energy use, both actual and estimated, that is generated and consumed from on-site renewable energy by landlord. Any source of energy produced at the site that can be used without depleting reserves, including energy from the sun, wind, water and the earth’s core. Technologies should be available onsite, such as photovoltaic panels, wind turbines, transpired solar collectors, solar hot water heaters, small-scale hydroelectric power plants, etc (ref: GRESB).</t>
  </si>
  <si>
    <t>al_generated_consumed_on_site_landlord</t>
  </si>
  <si>
    <t>AL3.1</t>
  </si>
  <si>
    <t>ENV8 - Required INREV KPI - Vehicle Level</t>
  </si>
  <si>
    <t>Energy_Renewable_Onsite_Consumed_Landlord</t>
  </si>
  <si>
    <r>
      <rPr>
        <b/>
        <sz val="10"/>
        <color theme="4"/>
        <rFont val="Open Sans"/>
        <family val="2"/>
        <scheme val="major"/>
      </rPr>
      <t>GRESB Identifier:</t>
    </r>
    <r>
      <rPr>
        <sz val="10"/>
        <color theme="4"/>
        <rFont val="Open Sans"/>
        <family val="2"/>
        <scheme val="major"/>
      </rPr>
      <t xml:space="preserve"> en_ren_ons_con
</t>
    </r>
    <r>
      <rPr>
        <b/>
        <sz val="10"/>
        <color theme="4"/>
        <rFont val="Open Sans"/>
        <family val="2"/>
        <scheme val="major"/>
      </rPr>
      <t>GRESB Asset Spreadsheet 2023 Reference:</t>
    </r>
    <r>
      <rPr>
        <sz val="10"/>
        <color theme="4"/>
        <rFont val="Open Sans"/>
        <family val="2"/>
        <scheme val="major"/>
      </rPr>
      <t xml:space="preserve"> Energy tab - BJ7</t>
    </r>
  </si>
  <si>
    <t>Generated on-site and exported by landlord (kWh/yr)</t>
  </si>
  <si>
    <t xml:space="preserve">The asset's total energy use, both actual and estimated, that is generated from on-site renewable energy by landlord and exported. Any source of energy produced at the site that can be used without depleting reserves, including energy from the sun, wind, water and the earth’s core. Technologies should be available onsite, such as photovoltaic panels, wind turbines, transpired solar collectors, solar hot water heaters, small-scale hydroelectric power plants, etc (ref: GRESB). </t>
  </si>
  <si>
    <t>al_generated_on_site_exported_landlord</t>
  </si>
  <si>
    <t>AL3.2</t>
  </si>
  <si>
    <t>ENV9 - Required INREV KPI - Vehicle Level</t>
  </si>
  <si>
    <t>Energy_Renewable_Onsite_Exported_Landlord</t>
  </si>
  <si>
    <r>
      <rPr>
        <b/>
        <sz val="10"/>
        <color theme="4"/>
        <rFont val="Open Sans"/>
        <family val="2"/>
        <scheme val="major"/>
      </rPr>
      <t>GRESB Identifier:</t>
    </r>
    <r>
      <rPr>
        <sz val="10"/>
        <color theme="4"/>
        <rFont val="Open Sans"/>
        <family val="2"/>
        <scheme val="major"/>
      </rPr>
      <t xml:space="preserve"> en_ren_ons_exp
</t>
    </r>
    <r>
      <rPr>
        <b/>
        <sz val="10"/>
        <color theme="4"/>
        <rFont val="Open Sans"/>
        <family val="2"/>
        <scheme val="major"/>
      </rPr>
      <t>GRESB Asset Spreadsheet 2023 Reference:</t>
    </r>
    <r>
      <rPr>
        <sz val="10"/>
        <color theme="4"/>
        <rFont val="Open Sans"/>
        <family val="2"/>
        <scheme val="major"/>
      </rPr>
      <t xml:space="preserve"> Energy tab - BK7</t>
    </r>
  </si>
  <si>
    <t>Generated and consumed on-site by third party or tenant (kWh/yr)</t>
  </si>
  <si>
    <t>The asset's total energy use, both actual and estimated, that is generated and consumed from on-site renewable energy by third party or tenant. Any source of energy produced at the site that can be used without depleting reserves, including energy from the sun, wind, water and the earth’s core. Technologies should be available onsite, such as photovoltaic panels, wind turbines, transpired solar collectors, solar hot water heaters, small-scale hydroelectric power plants, etc (ref: GRESB).</t>
  </si>
  <si>
    <t>al_generated_consumed_on_site_third_party_tenant</t>
  </si>
  <si>
    <t>AL3.3</t>
  </si>
  <si>
    <t>ENV10 - Required INREV KPI - Vehicle Level</t>
  </si>
  <si>
    <t>Energy_Renewable_Onsite_Consumed_tenant</t>
  </si>
  <si>
    <r>
      <rPr>
        <b/>
        <sz val="10"/>
        <color theme="4"/>
        <rFont val="Open Sans"/>
        <family val="2"/>
        <scheme val="major"/>
      </rPr>
      <t>GRESB Identifier:</t>
    </r>
    <r>
      <rPr>
        <sz val="10"/>
        <color theme="4"/>
        <rFont val="Open Sans"/>
        <family val="2"/>
        <scheme val="major"/>
      </rPr>
      <t xml:space="preserve"> en_ren_ons_tpt
</t>
    </r>
    <r>
      <rPr>
        <b/>
        <sz val="10"/>
        <color theme="4"/>
        <rFont val="Open Sans"/>
        <family val="2"/>
        <scheme val="major"/>
      </rPr>
      <t>GRESB Asset Spreadsheet 2023 Reference:</t>
    </r>
    <r>
      <rPr>
        <sz val="10"/>
        <color theme="4"/>
        <rFont val="Open Sans"/>
        <family val="2"/>
        <scheme val="major"/>
      </rPr>
      <t xml:space="preserve"> Energy tab - BL7</t>
    </r>
  </si>
  <si>
    <t>Generated off-site and purchased by landlord (kWh/yr)</t>
  </si>
  <si>
    <t>The asset's total energy use, both actual and estimated, that is generated and consumed from off-site renewable energy by landlord. Any source of energy produced at the site that can be used without depleting reserves, including energy from the sun, wind, water and the earth’s core. Technologies should be available onsite, such as photovoltaic panels, wind turbines, transpired solar collectors, solar hot water heaters, small-scale hydroelectric power plants, etc (ref: GRESB).</t>
  </si>
  <si>
    <t>al_generated_off_site_purchased_landlord</t>
  </si>
  <si>
    <t>AL3.4</t>
  </si>
  <si>
    <t>ENV11 - Required INREV KPI - Vehicle Level</t>
  </si>
  <si>
    <r>
      <rPr>
        <b/>
        <sz val="10"/>
        <color theme="4"/>
        <rFont val="Open Sans"/>
        <family val="2"/>
        <scheme val="major"/>
      </rPr>
      <t>GRESB Identifier:</t>
    </r>
    <r>
      <rPr>
        <sz val="10"/>
        <color theme="4"/>
        <rFont val="Open Sans"/>
        <family val="2"/>
        <scheme val="major"/>
      </rPr>
      <t xml:space="preserve"> en_ren_ofs_pbl
</t>
    </r>
    <r>
      <rPr>
        <b/>
        <sz val="10"/>
        <color theme="4"/>
        <rFont val="Open Sans"/>
        <family val="2"/>
        <scheme val="major"/>
      </rPr>
      <t>GRESB Asset Spreadsheet 2023 Reference:</t>
    </r>
    <r>
      <rPr>
        <sz val="10"/>
        <color theme="4"/>
        <rFont val="Open Sans"/>
        <family val="2"/>
        <scheme val="major"/>
      </rPr>
      <t xml:space="preserve"> Energy tab - BM7</t>
    </r>
  </si>
  <si>
    <t>Generated off-site and purchased by tenant (kWh/yr)</t>
  </si>
  <si>
    <t>The asset's total energy use, both actual and estimated, that is generated and consumed from off-site renewable energy by tenant. Any source of energy produced at the site that can be used without depleting reserves, including energy from the sun, wind, water and the earth’s core. Technologies should be available onsite, such as photovoltaic panels, wind turbines, transpired solar collectors, solar hot water heaters, small-scale hydroelectric power plants, etc (ref: GRESB).</t>
  </si>
  <si>
    <t>al_generated_off_site_purchased_tenant</t>
  </si>
  <si>
    <t>AL3.5</t>
  </si>
  <si>
    <t>ENV12 - Required INREV KPI - Vehicle Level</t>
  </si>
  <si>
    <t>Energy_Renewable_Offsite_Tenant</t>
  </si>
  <si>
    <r>
      <rPr>
        <b/>
        <sz val="10"/>
        <color theme="4"/>
        <rFont val="Open Sans"/>
        <family val="2"/>
        <scheme val="major"/>
      </rPr>
      <t>GRESB Identifier:</t>
    </r>
    <r>
      <rPr>
        <sz val="10"/>
        <color theme="4"/>
        <rFont val="Open Sans"/>
        <family val="2"/>
        <scheme val="major"/>
      </rPr>
      <t xml:space="preserve"> en_ren_ofs_pbt
</t>
    </r>
    <r>
      <rPr>
        <b/>
        <sz val="10"/>
        <color theme="4"/>
        <rFont val="Open Sans"/>
        <family val="2"/>
        <scheme val="major"/>
      </rPr>
      <t>GRESB Asset Spreadsheet 2023 Reference:</t>
    </r>
    <r>
      <rPr>
        <sz val="10"/>
        <color theme="4"/>
        <rFont val="Open Sans"/>
        <family val="2"/>
        <scheme val="major"/>
      </rPr>
      <t xml:space="preserve"> Energy tab - BN7</t>
    </r>
  </si>
  <si>
    <r>
      <t>Actual scope 1 emissions (tonne CO</t>
    </r>
    <r>
      <rPr>
        <b/>
        <vertAlign val="subscript"/>
        <sz val="11"/>
        <color theme="0"/>
        <rFont val="Open Sans"/>
        <family val="2"/>
        <scheme val="major"/>
      </rPr>
      <t>2</t>
    </r>
    <r>
      <rPr>
        <b/>
        <sz val="11"/>
        <color theme="0"/>
        <rFont val="Open Sans"/>
        <family val="2"/>
        <scheme val="major"/>
      </rPr>
      <t>e/yr)</t>
    </r>
  </si>
  <si>
    <t>Greenhouse Gas Emissions (GHG)</t>
  </si>
  <si>
    <t>Actual scope 1 emissions, also known as direct emissions, are defined as emissions from sources that are owned or controlled by the reporting company. This might include, for example, fuel consumption, natural gas combusted in a boiler in the asset.</t>
  </si>
  <si>
    <t>See ESG3.3 Actual scope 1 emissions (Vehicle level indicator) for more guidance.</t>
  </si>
  <si>
    <t>al_actual_scope_1_emissions</t>
  </si>
  <si>
    <t>AL4.1</t>
  </si>
  <si>
    <t>ENV14 - Required INREV KPI - Vehicle Level</t>
  </si>
  <si>
    <r>
      <rPr>
        <b/>
        <sz val="10"/>
        <color theme="4"/>
        <rFont val="Open Sans"/>
        <family val="2"/>
        <scheme val="major"/>
      </rPr>
      <t xml:space="preserve">GRESB Identifier: </t>
    </r>
    <r>
      <rPr>
        <sz val="10"/>
        <color theme="4"/>
        <rFont val="Open Sans"/>
        <family val="2"/>
        <scheme val="major"/>
      </rPr>
      <t xml:space="preserve">ghg_abs_s1_w
</t>
    </r>
    <r>
      <rPr>
        <b/>
        <sz val="10"/>
        <color theme="4"/>
        <rFont val="Open Sans"/>
        <family val="2"/>
        <scheme val="major"/>
      </rPr>
      <t>GRESB Asset Spreadsheet 2023 Reference:</t>
    </r>
    <r>
      <rPr>
        <sz val="10"/>
        <color theme="4"/>
        <rFont val="Open Sans"/>
        <family val="2"/>
        <scheme val="major"/>
      </rPr>
      <t xml:space="preserve"> GHG tab - E7</t>
    </r>
  </si>
  <si>
    <r>
      <t>Actual scope 2 emissions - location based (tonne CO</t>
    </r>
    <r>
      <rPr>
        <b/>
        <vertAlign val="subscript"/>
        <sz val="11"/>
        <color theme="0"/>
        <rFont val="Open Sans"/>
        <family val="2"/>
        <scheme val="major"/>
      </rPr>
      <t>2</t>
    </r>
    <r>
      <rPr>
        <b/>
        <sz val="11"/>
        <color theme="0"/>
        <rFont val="Open Sans"/>
        <family val="2"/>
        <scheme val="major"/>
      </rPr>
      <t>e/yr)</t>
    </r>
  </si>
  <si>
    <t>Actual location-based scope 2 emissions, also known as indirect emissions, are emissions from purchased electricity, heat, steam or cooling consumed by the asset, but generated elsewhere. Location-based method quantifies Scope 2 GHG emissions based on average energy generation emission factors for defined locations, including local, subnational, or national boundaries (ref: GHG Protocol, “Scope 2 Guidance”, Glossary, 2015).</t>
  </si>
  <si>
    <t>See ESG3.3.2 Actual scope 2 emissions - location based (Vehicle level indicator) for more guidance.</t>
  </si>
  <si>
    <t>al_actual_scope_2_emissions_location_based</t>
  </si>
  <si>
    <t>AL4.2</t>
  </si>
  <si>
    <t>ENV15 - Required INREV KPI - Vehicle Level</t>
  </si>
  <si>
    <r>
      <rPr>
        <b/>
        <sz val="10"/>
        <color theme="4"/>
        <rFont val="Open Sans"/>
        <family val="2"/>
        <scheme val="major"/>
      </rPr>
      <t>GRESB Identifier:</t>
    </r>
    <r>
      <rPr>
        <sz val="10"/>
        <color theme="4"/>
        <rFont val="Open Sans"/>
        <family val="2"/>
        <scheme val="major"/>
      </rPr>
      <t xml:space="preserve"> ghg_abs_s2_lb_w
</t>
    </r>
    <r>
      <rPr>
        <b/>
        <sz val="10"/>
        <color theme="4"/>
        <rFont val="Open Sans"/>
        <family val="2"/>
        <scheme val="major"/>
      </rPr>
      <t xml:space="preserve">GRESB Asset Spreadsheet 2023 Reference: </t>
    </r>
    <r>
      <rPr>
        <sz val="10"/>
        <color theme="4"/>
        <rFont val="Open Sans"/>
        <family val="2"/>
        <scheme val="major"/>
      </rPr>
      <t>GHG tab - I7</t>
    </r>
  </si>
  <si>
    <r>
      <t>Actual scope 2 emissions - market based (tonne CO</t>
    </r>
    <r>
      <rPr>
        <b/>
        <vertAlign val="subscript"/>
        <sz val="11"/>
        <color theme="0"/>
        <rFont val="Open Sans"/>
        <family val="2"/>
        <scheme val="major"/>
      </rPr>
      <t>2</t>
    </r>
    <r>
      <rPr>
        <b/>
        <sz val="11"/>
        <color theme="0"/>
        <rFont val="Open Sans"/>
        <family val="2"/>
        <scheme val="major"/>
      </rPr>
      <t>e/yr)</t>
    </r>
  </si>
  <si>
    <r>
      <t xml:space="preserve">This indicator is one of the six environmental factors considered most relevant for underwriting (see </t>
    </r>
    <r>
      <rPr>
        <u/>
        <sz val="10"/>
        <color theme="4"/>
        <rFont val="Open Sans"/>
        <family val="2"/>
        <scheme val="major"/>
      </rPr>
      <t>INREV (2025) Integrating environmental considerations in real estate underwriting paper</t>
    </r>
    <r>
      <rPr>
        <sz val="10"/>
        <color theme="4"/>
        <rFont val="Open Sans"/>
        <family val="2"/>
        <scheme val="major"/>
      </rPr>
      <t xml:space="preserve">).
See ESG3.3.2.1 Actual scope 2 emissions - market based (Vehicle level indicator) for more guidance.
</t>
    </r>
  </si>
  <si>
    <t>AL4.3</t>
  </si>
  <si>
    <r>
      <rPr>
        <b/>
        <sz val="10"/>
        <color theme="4"/>
        <rFont val="Open Sans"/>
        <family val="2"/>
        <scheme val="major"/>
      </rPr>
      <t>GRESB Identifier:</t>
    </r>
    <r>
      <rPr>
        <sz val="10"/>
        <color theme="4"/>
        <rFont val="Open Sans"/>
        <family val="2"/>
        <scheme val="major"/>
      </rPr>
      <t xml:space="preserve"> ghg_abs_s2_mb_w
</t>
    </r>
    <r>
      <rPr>
        <b/>
        <sz val="10"/>
        <color theme="4"/>
        <rFont val="Open Sans"/>
        <family val="2"/>
        <scheme val="major"/>
      </rPr>
      <t>GRESB Asset Spreadsheet 2023 Reference:</t>
    </r>
    <r>
      <rPr>
        <sz val="10"/>
        <color theme="4"/>
        <rFont val="Open Sans"/>
        <family val="2"/>
        <scheme val="major"/>
      </rPr>
      <t xml:space="preserve"> GHG tab - M7</t>
    </r>
  </si>
  <si>
    <r>
      <t>Actual scope 3 emissions (tonne CO</t>
    </r>
    <r>
      <rPr>
        <b/>
        <vertAlign val="subscript"/>
        <sz val="11"/>
        <color theme="0"/>
        <rFont val="Open Sans"/>
        <family val="2"/>
        <scheme val="major"/>
      </rPr>
      <t>2</t>
    </r>
    <r>
      <rPr>
        <b/>
        <sz val="11"/>
        <color theme="0"/>
        <rFont val="Open Sans"/>
        <family val="2"/>
        <scheme val="major"/>
      </rPr>
      <t>e/yr)</t>
    </r>
  </si>
  <si>
    <t xml:space="preserve">Actual scope 3 emissions are calculated as the emissions associated with tenant areas. Scope 3 emissions do not include embodied carbon as it is a separate recommended indicator of INREV framework. Scope 3 emissions cover only operational activities of the asset and do not include emissions generated through the organisation’s operations or by its employees, or upstream supply chain emissions (ref: GRESB).
</t>
  </si>
  <si>
    <t>See ESG3.3.4 Actual scope 3 emissions (Vehicle level indicator) for more guidance.</t>
  </si>
  <si>
    <t>al_actual_scope_3_emissions</t>
  </si>
  <si>
    <t>AL4.4</t>
  </si>
  <si>
    <t>ENV16 - Required INREV KPI - Vehicle Level</t>
  </si>
  <si>
    <r>
      <rPr>
        <b/>
        <sz val="10"/>
        <color theme="4"/>
        <rFont val="Open Sans"/>
        <family val="2"/>
        <scheme val="major"/>
      </rPr>
      <t>GRESB Identifier:</t>
    </r>
    <r>
      <rPr>
        <sz val="10"/>
        <color theme="4"/>
        <rFont val="Open Sans"/>
        <family val="2"/>
        <scheme val="major"/>
      </rPr>
      <t xml:space="preserve"> ghg_abs_s3_w
</t>
    </r>
    <r>
      <rPr>
        <b/>
        <sz val="10"/>
        <color theme="4"/>
        <rFont val="Open Sans"/>
        <family val="2"/>
        <scheme val="major"/>
      </rPr>
      <t>GRESB Asset Spreadsheet 2023 Reference:</t>
    </r>
    <r>
      <rPr>
        <sz val="10"/>
        <color theme="4"/>
        <rFont val="Open Sans"/>
        <family val="2"/>
        <scheme val="major"/>
      </rPr>
      <t xml:space="preserve"> GHG tab - O7</t>
    </r>
  </si>
  <si>
    <r>
      <t>Estimated scope 1 emissions (tonne CO</t>
    </r>
    <r>
      <rPr>
        <b/>
        <vertAlign val="subscript"/>
        <sz val="11"/>
        <color theme="0"/>
        <rFont val="Open Sans"/>
        <family val="2"/>
        <scheme val="major"/>
      </rPr>
      <t>2</t>
    </r>
    <r>
      <rPr>
        <b/>
        <sz val="11"/>
        <color theme="0"/>
        <rFont val="Open Sans"/>
        <family val="2"/>
        <scheme val="major"/>
      </rPr>
      <t>e/yr)</t>
    </r>
  </si>
  <si>
    <t>In the absence of actual data, energy use can be estimated based on building characteristics and publicly available data using commercial databases (PCAF), and/or linear extrapolation could be applied - see CRREM (ref: GRESB).</t>
  </si>
  <si>
    <t>See ESG3.3.6 Estimated scope 1 emissions (Vehicle level indicator) for more guidance.</t>
  </si>
  <si>
    <t>al_estimated_scope_1_emissions</t>
  </si>
  <si>
    <t>AL4.5</t>
  </si>
  <si>
    <t>ENV17 - Required INREV KPI - Vehicle Level</t>
  </si>
  <si>
    <r>
      <t>Estimated scope 2 - location based (tonne CO</t>
    </r>
    <r>
      <rPr>
        <b/>
        <vertAlign val="subscript"/>
        <sz val="11"/>
        <color theme="0"/>
        <rFont val="Open Sans"/>
        <family val="2"/>
        <scheme val="major"/>
      </rPr>
      <t>2</t>
    </r>
    <r>
      <rPr>
        <b/>
        <sz val="11"/>
        <color theme="0"/>
        <rFont val="Open Sans"/>
        <family val="2"/>
        <scheme val="major"/>
      </rPr>
      <t>e/yr)</t>
    </r>
  </si>
  <si>
    <t>In the absence of actual data, energy use can be estimated based on building characteristics and publicly available data using commercial databases - see PCAF, and/or linear extrapolation could be applied - see CRREM (ref: GRESB). Location-based method quantifies Scope 2 GHG emissions based on average energy generation emission factors for defined locations, including local, subnational, or national boundaries (ref: GHG Protocol, “Scope 2 Guidance”, Glossary, 2015).</t>
  </si>
  <si>
    <t>See ESG3.3.7 Estimated scope 2 emissions - location based (Vehicle level indicator) for more guidance.</t>
  </si>
  <si>
    <t>al_estimated_scope_2_location_based</t>
  </si>
  <si>
    <t>AL4.6</t>
  </si>
  <si>
    <r>
      <t>Estimated scope 2 emissions - market based (tonne CO</t>
    </r>
    <r>
      <rPr>
        <b/>
        <vertAlign val="subscript"/>
        <sz val="11"/>
        <color theme="0"/>
        <rFont val="Open Sans"/>
        <family val="2"/>
        <scheme val="major"/>
      </rPr>
      <t>2</t>
    </r>
    <r>
      <rPr>
        <b/>
        <sz val="11"/>
        <color theme="0"/>
        <rFont val="Open Sans"/>
        <family val="2"/>
        <scheme val="major"/>
      </rPr>
      <t>e/yr)</t>
    </r>
  </si>
  <si>
    <t>In the absence of actual data, energy use can be estimated based on building characteristics and publicly available data using commercial databases - see PCAF, and/or linear extrapolation could be applied - see CRREM (ref: GRESB). Market-based method quantifies Scope 2 GHG emissions based on GHG emissions emitted by the generators from which the reporting entity contractually purchases electricity bundled with instruments, or unbundled instruments on their own (ref: GHG Protocol, “Scope 2 Guidance”, Glossary, 2015).</t>
  </si>
  <si>
    <t>See ESG3.3.7.1 Estimated scope 2 emissions - market based (Vehicle level indicator) for more guidance.</t>
  </si>
  <si>
    <t>al_estimated_scope_2_emissions_market_based</t>
  </si>
  <si>
    <t>AL4.7</t>
  </si>
  <si>
    <r>
      <t>Estimated scope 3 emissions (tonne CO</t>
    </r>
    <r>
      <rPr>
        <b/>
        <vertAlign val="subscript"/>
        <sz val="11"/>
        <color theme="0"/>
        <rFont val="Open Sans"/>
        <family val="2"/>
        <scheme val="major"/>
      </rPr>
      <t>2</t>
    </r>
    <r>
      <rPr>
        <b/>
        <sz val="11"/>
        <color theme="0"/>
        <rFont val="Open Sans"/>
        <family val="2"/>
        <scheme val="major"/>
      </rPr>
      <t>e/yr)</t>
    </r>
  </si>
  <si>
    <t>In the absence of actual data, energy use can be estimated based on building characteristics and publicly available data using commercial databases - see PCAF, and/or linear extrapolation could be applied - see CRREM (ref: GRESB).</t>
  </si>
  <si>
    <t>See ESG3.3.8 Estimated scope 3 emissions (Vehicle level indicator) for more guidance.</t>
  </si>
  <si>
    <t>al_estimated_scope_3_emissions</t>
  </si>
  <si>
    <t>AL4.8</t>
  </si>
  <si>
    <r>
      <t>Total operational carbon - location based (tonne CO</t>
    </r>
    <r>
      <rPr>
        <b/>
        <vertAlign val="subscript"/>
        <sz val="11"/>
        <color theme="0"/>
        <rFont val="Open Sans"/>
        <family val="2"/>
        <scheme val="major"/>
      </rPr>
      <t>2</t>
    </r>
    <r>
      <rPr>
        <b/>
        <sz val="11"/>
        <color theme="0"/>
        <rFont val="Open Sans"/>
        <family val="2"/>
        <scheme val="major"/>
      </rPr>
      <t>e/yr)</t>
    </r>
  </si>
  <si>
    <t>Total of operational location-based scope 1,2,3 emissions covering both estimated and actual data. Operational carbon emissions cover only operational activities of the asset and do not include emissions generated through the organisation’s operations or by its employees, or upstream supply chain emissions (ref: GRESB). Location-based method quantifies Scope 2 GHG emissions based on average energy generation emission factors for defined locations, including local, subnational, or national boundaries (ref: GHG Protocol, “Scope 2 Guidance”, Glossary, 2015).</t>
  </si>
  <si>
    <t>See ESG3.3.9 Total operational carbon - location based (Vehicle level indicator) for more guidance.</t>
  </si>
  <si>
    <t>al_total_operational_carbon_location_based</t>
  </si>
  <si>
    <t>AL4.9</t>
  </si>
  <si>
    <r>
      <rPr>
        <b/>
        <sz val="10"/>
        <color theme="4"/>
        <rFont val="Open Sans"/>
        <family val="2"/>
        <scheme val="major"/>
      </rPr>
      <t>Sum of</t>
    </r>
    <r>
      <rPr>
        <sz val="10"/>
        <color theme="4"/>
        <rFont val="Open Sans"/>
        <family val="2"/>
        <scheme val="major"/>
      </rPr>
      <t xml:space="preserve"> </t>
    </r>
    <r>
      <rPr>
        <b/>
        <sz val="10"/>
        <color theme="4"/>
        <rFont val="Open Sans"/>
        <family val="2"/>
        <scheme val="major"/>
      </rPr>
      <t xml:space="preserve">AL4.1 </t>
    </r>
    <r>
      <rPr>
        <sz val="10"/>
        <color theme="4"/>
        <rFont val="Open Sans"/>
        <family val="2"/>
        <scheme val="major"/>
      </rPr>
      <t>(Actual scope 1 emissions (tonne CO</t>
    </r>
    <r>
      <rPr>
        <vertAlign val="subscript"/>
        <sz val="10"/>
        <color theme="4"/>
        <rFont val="Open Sans"/>
        <family val="2"/>
        <scheme val="major"/>
      </rPr>
      <t>2</t>
    </r>
    <r>
      <rPr>
        <sz val="10"/>
        <color theme="4"/>
        <rFont val="Open Sans"/>
        <family val="2"/>
        <scheme val="major"/>
      </rPr>
      <t xml:space="preserve">e/yr)), </t>
    </r>
    <r>
      <rPr>
        <b/>
        <sz val="10"/>
        <color theme="4"/>
        <rFont val="Open Sans"/>
        <family val="2"/>
        <scheme val="major"/>
      </rPr>
      <t xml:space="preserve">AL4.2 </t>
    </r>
    <r>
      <rPr>
        <sz val="10"/>
        <color theme="4"/>
        <rFont val="Open Sans"/>
        <family val="2"/>
        <scheme val="major"/>
      </rPr>
      <t>(Actual scope 2 emissions - location based (tonne CO</t>
    </r>
    <r>
      <rPr>
        <vertAlign val="subscript"/>
        <sz val="10"/>
        <color theme="4"/>
        <rFont val="Open Sans"/>
        <family val="2"/>
        <scheme val="major"/>
      </rPr>
      <t>2</t>
    </r>
    <r>
      <rPr>
        <sz val="10"/>
        <color theme="4"/>
        <rFont val="Open Sans"/>
        <family val="2"/>
        <scheme val="major"/>
      </rPr>
      <t xml:space="preserve">e/yr)), </t>
    </r>
    <r>
      <rPr>
        <b/>
        <sz val="10"/>
        <color theme="4"/>
        <rFont val="Open Sans"/>
        <family val="2"/>
        <scheme val="major"/>
      </rPr>
      <t>AL4.4</t>
    </r>
    <r>
      <rPr>
        <sz val="10"/>
        <color theme="4"/>
        <rFont val="Open Sans"/>
        <family val="2"/>
        <scheme val="major"/>
      </rPr>
      <t>(Actual scope 2 emissions - market based (tonne CO2e/yr)),</t>
    </r>
    <r>
      <rPr>
        <b/>
        <sz val="10"/>
        <color theme="4"/>
        <rFont val="Open Sans"/>
        <family val="2"/>
        <scheme val="major"/>
      </rPr>
      <t xml:space="preserve"> AL4.5 </t>
    </r>
    <r>
      <rPr>
        <sz val="10"/>
        <color theme="4"/>
        <rFont val="Open Sans"/>
        <family val="2"/>
        <scheme val="major"/>
      </rPr>
      <t>(Estimated scope 1 emissions (tonne CO</t>
    </r>
    <r>
      <rPr>
        <vertAlign val="subscript"/>
        <sz val="10"/>
        <color theme="4"/>
        <rFont val="Open Sans"/>
        <family val="2"/>
        <scheme val="major"/>
      </rPr>
      <t>2</t>
    </r>
    <r>
      <rPr>
        <sz val="10"/>
        <color theme="4"/>
        <rFont val="Open Sans"/>
        <family val="2"/>
        <scheme val="major"/>
      </rPr>
      <t>e/yr)),</t>
    </r>
    <r>
      <rPr>
        <b/>
        <sz val="10"/>
        <color theme="4"/>
        <rFont val="Open Sans"/>
        <family val="2"/>
        <scheme val="major"/>
      </rPr>
      <t xml:space="preserve"> AL4.6 </t>
    </r>
    <r>
      <rPr>
        <sz val="10"/>
        <color theme="4"/>
        <rFont val="Open Sans"/>
        <family val="2"/>
        <scheme val="major"/>
      </rPr>
      <t>(Estimated scope 2 - location based (tonne CO</t>
    </r>
    <r>
      <rPr>
        <vertAlign val="subscript"/>
        <sz val="10"/>
        <color theme="4"/>
        <rFont val="Open Sans"/>
        <family val="2"/>
        <scheme val="major"/>
      </rPr>
      <t>2</t>
    </r>
    <r>
      <rPr>
        <sz val="10"/>
        <color theme="4"/>
        <rFont val="Open Sans"/>
        <family val="2"/>
        <scheme val="major"/>
      </rPr>
      <t xml:space="preserve">e/yr)), </t>
    </r>
    <r>
      <rPr>
        <b/>
        <sz val="10"/>
        <color theme="4"/>
        <rFont val="Open Sans"/>
        <family val="2"/>
        <scheme val="major"/>
      </rPr>
      <t xml:space="preserve">AL4.8 </t>
    </r>
    <r>
      <rPr>
        <sz val="10"/>
        <color theme="4"/>
        <rFont val="Open Sans"/>
        <family val="2"/>
        <scheme val="major"/>
      </rPr>
      <t>(Estimated scope 3 emissions (tonne CO</t>
    </r>
    <r>
      <rPr>
        <vertAlign val="subscript"/>
        <sz val="10"/>
        <color theme="4"/>
        <rFont val="Open Sans"/>
        <family val="2"/>
        <scheme val="major"/>
      </rPr>
      <t>2</t>
    </r>
    <r>
      <rPr>
        <sz val="10"/>
        <color theme="4"/>
        <rFont val="Open Sans"/>
        <family val="2"/>
        <scheme val="major"/>
      </rPr>
      <t>e/yr))</t>
    </r>
  </si>
  <si>
    <t>ENV18 - Required INREV KPI - Vehicle Level</t>
  </si>
  <si>
    <t>Total of operational market-based scope 1,2,3 emissions covering both estimated and actual data. Operational carbon emissions cover only operational activities of the asset and do not include emissions generated through the organisation’s operations or by its employees, or upstream supply chain emissions (ref: GRESB). Market-based method quantifies Scope 2 GHG emissions based on GHG emissions emitted by the generators from which the reporting entity contractually purchases electricity bundled with instruments, or unbundled instruments on their own (ref: GHG Protocol, “Scope 2 Guidance”, Glossary, 2015).</t>
  </si>
  <si>
    <t>See ESG3.3.10 Total operational carbon - market based (Vehicle level indicator) for more guidance.</t>
  </si>
  <si>
    <t>al_total_operational_carbon_market_based</t>
  </si>
  <si>
    <r>
      <rPr>
        <b/>
        <sz val="10"/>
        <color theme="4"/>
        <rFont val="Open Sans"/>
        <family val="2"/>
        <scheme val="major"/>
      </rPr>
      <t xml:space="preserve">Sum of AL4.1 </t>
    </r>
    <r>
      <rPr>
        <sz val="10"/>
        <color theme="4"/>
        <rFont val="Open Sans"/>
        <family val="2"/>
        <scheme val="major"/>
      </rPr>
      <t xml:space="preserve">(Actual scope 1 emissions (tonne CO2e/yr)), </t>
    </r>
    <r>
      <rPr>
        <b/>
        <sz val="10"/>
        <color theme="4"/>
        <rFont val="Open Sans"/>
        <family val="2"/>
        <scheme val="major"/>
      </rPr>
      <t xml:space="preserve">AL4.3 </t>
    </r>
    <r>
      <rPr>
        <sz val="10"/>
        <color theme="4"/>
        <rFont val="Open Sans"/>
        <family val="2"/>
        <scheme val="major"/>
      </rPr>
      <t>(Actual scope 2 emissions - market based (tonne CO2e/yr)),</t>
    </r>
    <r>
      <rPr>
        <b/>
        <sz val="10"/>
        <color theme="4"/>
        <rFont val="Open Sans"/>
        <family val="2"/>
        <scheme val="major"/>
      </rPr>
      <t xml:space="preserve"> AL4.4 </t>
    </r>
    <r>
      <rPr>
        <sz val="10"/>
        <color theme="4"/>
        <rFont val="Open Sans"/>
        <family val="2"/>
        <scheme val="major"/>
      </rPr>
      <t>(Actual scope 3 emissions (tonne CO2e/yr)),</t>
    </r>
    <r>
      <rPr>
        <b/>
        <sz val="10"/>
        <color theme="4"/>
        <rFont val="Open Sans"/>
        <family val="2"/>
        <scheme val="major"/>
      </rPr>
      <t xml:space="preserve"> AL4.5 </t>
    </r>
    <r>
      <rPr>
        <sz val="10"/>
        <color theme="4"/>
        <rFont val="Open Sans"/>
        <family val="2"/>
        <scheme val="major"/>
      </rPr>
      <t xml:space="preserve">(Estimated scope 1 emissions (tonne CO2e/yr)), </t>
    </r>
    <r>
      <rPr>
        <b/>
        <sz val="10"/>
        <color theme="4"/>
        <rFont val="Open Sans"/>
        <family val="2"/>
        <scheme val="major"/>
      </rPr>
      <t xml:space="preserve">AL4.7 </t>
    </r>
    <r>
      <rPr>
        <sz val="10"/>
        <color theme="4"/>
        <rFont val="Open Sans"/>
        <family val="2"/>
        <scheme val="major"/>
      </rPr>
      <t>(Estimated scope 2 emissions - market based (tonne CO2e/yr)),</t>
    </r>
    <r>
      <rPr>
        <b/>
        <sz val="10"/>
        <color theme="4"/>
        <rFont val="Open Sans"/>
        <family val="2"/>
        <scheme val="major"/>
      </rPr>
      <t xml:space="preserve"> AL4.8 </t>
    </r>
    <r>
      <rPr>
        <sz val="10"/>
        <color theme="4"/>
        <rFont val="Open Sans"/>
        <family val="2"/>
        <scheme val="major"/>
      </rPr>
      <t>(Estimated scope 3 emissions (tonne CO2e/yr))</t>
    </r>
  </si>
  <si>
    <t>The floor area percentage of the asset for which data is available, aggregated per space and energy type. The floor area percentage reported in these fields reflects the floor area of the asset for which Absolute Consumption data is collected from. Recommended unit of measure for data coverage is by area, investment managers may identify and report KPIs on value (AUM basis). This is likely to be equal to total operational energy data coverage (AL2.7). Please also consider the availability of data for the period of time for which assets are owned by the vehicle (ref: GRESB).</t>
  </si>
  <si>
    <t>al_operational_carbon_percentage_area</t>
  </si>
  <si>
    <t>AL4.11</t>
  </si>
  <si>
    <t>ENV19 - Required INREV KPI - Vehicle Level</t>
  </si>
  <si>
    <t>Carbon_Data_Coverage</t>
  </si>
  <si>
    <t>The operational location-based carbon intensity of the asset for which both actual and estimated data is provided for total operational carbon emissions and it is weighted by floor area. Recommended unit of measure for data coverage is by area, investment managers may identify and report KPIs on value (AUM basis). Location-based method quantifies Scope 2 GHG emissions based on average energy generation emission factors for defined locations, including local, subnational, or national boundaries (ref: GHG Protocol, “Scope 2 Guidance”, Glossary, 2015).</t>
  </si>
  <si>
    <t>al_operational_carbon_intensity_location_based</t>
  </si>
  <si>
    <t>AL4.12</t>
  </si>
  <si>
    <t>ENV20 / 21 - Required INREV KPI - Vehicle Level</t>
  </si>
  <si>
    <t>Carbon_Intensity</t>
  </si>
  <si>
    <t>The operational market-based carbon intensity of the asset for which both actual and estimated data is provided for total operational carbon emissions and it is weighted by floor area.. Recommended unit of measure for data coverage is by area, investment managers may identify and report KPIs on value (AUM basis). Market-based method quantifies Scope 2 GHG emissions based on GHG emissions emitted by the generators from which the reporting entity contractually purchases electricity bundled with instruments, or unbundled instruments on their own (ref: GHG Protocol, “Scope 2 Guidance”, Glossary, 2015).</t>
  </si>
  <si>
    <t>al_operational_carbon_intensity_market_based</t>
  </si>
  <si>
    <t>AL4.13</t>
  </si>
  <si>
    <t>ENV20 - Required INREV KPI - Vehicle Level</t>
  </si>
  <si>
    <t>Asset exposed to fossil fuels (YES/NO)</t>
  </si>
  <si>
    <t>Climate Change Transition Risks</t>
  </si>
  <si>
    <t>Assets linked to extraction, processing or use of various fossil fuels. 'Companies active in the fossil fuel sector’ means (i) companies that derive any revenues from exploration, mining, extraction, distribution or refining of hard coal and lignite; (ii) companies that derive any revenues from the exploration, extraction, distribution (including transportation, storage and trade) or refining of liquid fossil fuels; and (iii) companies that derive any revenues from exploring and extracting fossil gaseous fuels or from their dedicated distribution (including transportation, storage and trade) (ref: SFDR).</t>
  </si>
  <si>
    <t>al_asset_exposed_fossil_fuels_yes_no</t>
  </si>
  <si>
    <t>AL5.1</t>
  </si>
  <si>
    <t>ENV22 - Required INREV KPI - Vehicle Level</t>
  </si>
  <si>
    <t>Average climate-related physical risks (low/medium/high)</t>
  </si>
  <si>
    <t xml:space="preserve">Climate Change Physical Risks </t>
  </si>
  <si>
    <t>The average level of climate -related physical risks of the asset, based on the climate risk identification methodology used by the manager (eg IPCC SSP5-8.5, Climate explorer, etc.).</t>
  </si>
  <si>
    <t>See ESG3.4.1, ESG3.4.2.1, ESG3.4.2.2 for more guidance.</t>
  </si>
  <si>
    <t>al_average_climate_related_physical_risks_low_medium_high</t>
  </si>
  <si>
    <t>AL6.1</t>
  </si>
  <si>
    <t>Predefined list (drop-down selection):
Low, Medium, High, Not yet assessed</t>
  </si>
  <si>
    <t>Low</t>
  </si>
  <si>
    <t>ENV23 - Required INREV KPI - Vehicle Level</t>
  </si>
  <si>
    <t>Actual water consumption - landlord controlled (m3/yr)</t>
  </si>
  <si>
    <t>Water Consumption</t>
  </si>
  <si>
    <t xml:space="preserve">Actual water consumption (based on consumption from smart/manual meter readings or invoices) for the asset that is in landlord’s control. A landlord controlled area is the one for which the landlord is determined to have “operational control” where operational control is defined as having the ability to introduce and implement operating policies, health and safety policies, and/or environmental policies. If both the landlord and tenant have the authority to introduce and implement any or all of the policies mentioned above, the area should be reported as landlord controlled (ref: GRESB). The terms 'landlord controlled' '-obtained' and '-acquired' can be used interchangeably.
If your unit of measure is "sqf" used for area, please use "gallon" for volume. For tennant controlled consumption and for calculating absolute consumption please refer to: </t>
  </si>
  <si>
    <t>al_actual_water_consumption_landlord_controlled</t>
  </si>
  <si>
    <t>AL7.1</t>
  </si>
  <si>
    <t>ENV24 - Required INREV KPI - Vehicle Level</t>
  </si>
  <si>
    <t>Actual waste generated - landlord controlled tonne/yr)</t>
  </si>
  <si>
    <t>Waste Management</t>
  </si>
  <si>
    <t>Actual waste generated (based on consumption from smart/manual meter readings or invoices) for the asset that is in landlord’s control. A landlord controlled area is the one for which the landlord is determined to have “operational control” where operational control is defined as having the ability to introduce and implement operating policies, health and safety policies, and/or environmental policies. If both the landlord and tenant have the authority to introduce and implement any or all of the policies mentioned above, the area should be reported as landlord controlled (ref: GRESB). The terms 'landlord controlled' '-obtained' and '-acquired' can be used interchangeably.</t>
  </si>
  <si>
    <t>al_actual_waste_generated_landlord_controlled</t>
  </si>
  <si>
    <t>AL8.1</t>
  </si>
  <si>
    <t>ENV25 - Required INREV KPI - Vehicle Level</t>
  </si>
  <si>
    <t>Scheme Level 1 (please select from the drop-down list)</t>
  </si>
  <si>
    <t xml:space="preserve">Building Certification 1 </t>
  </si>
  <si>
    <t>Energy ratings listed in the drop-down menu (ref: GRESB). This section assesses the entity’s use of energy ratings and populates indicator BC2 of the Performance Component.</t>
  </si>
  <si>
    <t>al_scheme_level_1</t>
  </si>
  <si>
    <t>AL9.1</t>
  </si>
  <si>
    <t>Predefined list (drop-down selection):
ABINC Certification/Urban Development and Shopping Centre, AirRated/AirScore | Platinum, AirRated/AirScore | Gold, AirRated/AirScore | Silver, AirRated/AirScore | Certified, AirRated/AirScore D&amp;O | Platinum, AirRated/AirScore D&amp;O | Gold, AirRated/AirScore D&amp;O | Silver, AirRated/AirScore D&amp;O | Certified, Arc/Performance Certificates - 3, ARCA/Nuove Costruzioni | Platinum, ARCA/Nuove Costruzioni | Gold, ARCA/Nuove Costruzioni | Silver, ARCA/Nuove Costruzioni | Green, Austin Energy/Austin Energy Green Building - Design &amp; Construction | 5 Stars, Austin Energy/Austin Energy Green Building - Design &amp; Construction | 4 Stars, Austin Energy/Austin Energy Green Building - Design &amp; Construction | 3 Stars, Austin Energy/Austin Energy Green Building - Design &amp; Construction | 2 Stars, Austin Energy/Austin Energy Green Building - Design &amp; Construction | 1 Star, BBCA/BBCA | Excellence Label, BBCA/BBCA | Performance Label, BBCA/BBCA | Label, BBCA/BBCA - Design &amp; Construction | Excellence Label, BBCA/BBCA - Design &amp; Construction | Performance Label, BBCA/BBCA - Design &amp; Construction | Label, BCA Green Mark/Existing Buildings | Platinum, BCA Green Mark/Existing Buildings | GoldPlus, BCA Green Mark/Existing Buildings | Gold, BCA Green Mark/Existing Buildings | Certified, BCA Green Mark/New Buildings | Platinum, BCA Green Mark/New Buildings | GoldPlus, BCA Green Mark/New Buildings | Gold, BCA Green Mark/New Buildings | Certified, BEAM Plus/Existing Building | Platinum, BEAM Plus/Existing Building | Gold, BEAM Plus/Existing Building | Silver, BEAM Plus/Existing Building | Bronze</t>
  </si>
  <si>
    <t>BEAM Plus/Existing Building - Selective Scheme | Excellent, BEAM Plus/Existing Building - Selective Scheme | Very Good, BEAM Plus/Existing Building - Selective Scheme | Good, BEAM Plus/Existing Building - Selective Scheme | Satisfactory, BEAM Plus/Interior | Platinum, BEAM Plus/Interior | Gold, BEAM Plus/Interior | Silver, BEAM Plus/Interior | Bronze, BEAM Plus/New Building | Platinum, BEAM Plus/New Building | Gold, BEAM Plus/New Building | Silver, BEAM Plus/New Building | Bronze, BERDE/New Construction | 5 Stars, BERDE/New Construction | 4 Stars, BERDE/New Construction | 3 Stars, BERDE/New Construction | 2 Stars, BERDE/New Construction | 1 Star, BERDE/Operations | 5 Stars, BERDE/Operations | 4 Stars, BERDE/Operations | 3 Stars, BERDE/Operations | 2 Stars, BERDE/Operations | 1 Star, BERDE/Retrofits and Renovations | 5 Stars, BERDE/Retrofits and Renovations | 4 Stars, BERDE/Retrofits and Renovations | 3 Stars, BERDE/Retrofits and Renovations | 2 Stars, BERDE/Retrofits and Renovations | 1 Star, BOMA/360, BOMA/BEST | Platinum, BOMA/BEST | Gold, BOMA/BEST | Silver, BOMA/BEST | Bronze, BOMA/BEST | Certified, BOMA/China - Certificate of Excellence, BRaVe/Building RAting ValuE, BREEAM/Code for Sustainable Homes | Code Level 6, BREEAM/Code for Sustainable Homes | Code Level 5, BREEAM/Code for Sustainable Homes | Code Level 4, BREEAM/Code for Sustainable Homes | Code Level 3, BREEAM/Code for Sustainable Homes | Code Level 2, BREEAM/Code for Sustainable Homes | Code Level 1</t>
  </si>
  <si>
    <t>BREEAM/Domestic Refurbishment | Outstanding, BREEAM/Domestic Refurbishment | Excellent, BREEAM/Domestic Refurbishment | Very Good, BREEAM/Domestic Refurbishment | Good, BREEAM/Domestic Refurbishment | Pass, BREEAM/Home Quality Mark, BREEAM/In Use | Outstanding, BREEAM/In Use | Excellent, BREEAM/In Use | Very Good, BREEAM/In Use | Good, BREEAM/In Use | Pass, BREEAM/In Use | Acceptable, BREEAM/New Construction | Outstanding, BREEAM/New Construction | Excellent, BREEAM/New Construction | Very Good, BREEAM/New Construction | Good, BREEAM/New Construction | Pass, BREEAM/Refurbishment and Fit-out | Outstanding, BREEAM/Refurbishment and Fit-out | Excellent, BREEAM/Refurbishment and Fit-out | Very Good, BREEAM/Refurbishment and Fit-out | Good, BREEAM/Refurbishment and Fit-out | Pass, Build it Green/GreenPoint Rated, Existing Home, Build it Green/GreenPoint Rated, New Home, Built Green/Built Green | 5 Stars, Built Green/Built Green | 4 Stars, Built Green/Built Green | 3 Stars, CALGreen/CALGreen, CasaClima/Nature, CASBEE/Existing Buildings | Superior (S), CASBEE/Existing Buildings | Very Good (A), CASBEE/Existing Buildings | Good (B+), CASBEE/Existing Buildings | Slightly Poor (B-), CASBEE/Existing Buildings | Poor (C), CASBEE/for Market Promotion | Superior (S), CASBEE/for Market Promotion | Very Good (A), CASBEE/for Market Promotion | Good (B+), CASBEE/for Market Promotion | Slightly Poor (B-)</t>
  </si>
  <si>
    <t>CASBEE/for Market Promotion | Poor (C), CASBEE/for Real Estate | Superior (S), CASBEE/for Real Estate | Very Good (A), CASBEE/for Real Estate | Good (B+), CASBEE/for Real Estate | Slightly Poor (B-), CASBEE/for Real Estate | Poor (C), CASBEE/New Construction | Superior (S), CASBEE/New Construction | Very Good (A), CASBEE/New Construction | Good (B+), CASBEE/New Construction | Slightly Poor (B-), CASBEE/New Construction | Poor (C), CASBEE/Renovation | Superior (S), CASBEE/Renovation | Very Good (A), CASBEE/Renovation | Good (B+), CASBEE/Renovation | Slightly Poor (B-), CASBEE/Renovation | Poor (C), CASBEE/Wellness Office - Existing Building | Superior (S), CASBEE/Wellness Office - Existing Building | Very Good (A), CASBEE/Wellness Office - Existing Building | Good (B+), CASBEE/Wellness Office - Existing Building | Slightly Poor (B-), CASBEE/Wellness Office - Existing Building | Poor (C), CASBEE/Wellness Office - New Construction | Superior (S), CASBEE/Wellness Office - New Construction | Very Good (A), CASBEE/Wellness Office - New Construction | Good (B+), CASBEE/Wellness Office - New Construction | Slightly Poor (B-), CASBEE/Wellness Office - New Construction | Poor (C), CEEDA/Design-Operate | Gold, CEEDA/Design-Operate | Silver, CEEDA/Design-Operate | Bronze, Certified Rental Building Program/Certified Rental Building, China Green Building Label/GB/T 50378-2014 - Design &amp; Construction | Three Stars, China Green Building Label/GB/T 50378-2014 - Design &amp; Construction | Two Stars, China Green Building Label/GB/T 50378-2014 - Design &amp; Construction | One Star, China Green Building Label/GB/T 50378-2014 - Operational | Three Stars, China Green Building Label/GB/T 50378-2014 - Operational | Two Stars, China Green Building Label/GB/T 50378-2014 - Operational | One Star, China Green Warehouses/China Green Warehouses | Grade 1, China Green Warehouses/China Green Warehouses | Grade 2, China Green Warehouses/China Green Warehouses | Grade 3</t>
  </si>
  <si>
    <t>AirRated/AirScore | Platinum</t>
  </si>
  <si>
    <t xml:space="preserve">ENV26 - Required INREV KPI - Vehicle Level </t>
  </si>
  <si>
    <t>Floor_Area_Covered_Energy_Ratings</t>
  </si>
  <si>
    <r>
      <rPr>
        <b/>
        <sz val="10"/>
        <color theme="4"/>
        <rFont val="Open Sans"/>
        <family val="2"/>
        <scheme val="major"/>
      </rPr>
      <t>GRESB Identifier:</t>
    </r>
    <r>
      <rPr>
        <sz val="10"/>
        <color theme="4"/>
        <rFont val="Open Sans"/>
        <family val="2"/>
        <scheme val="major"/>
      </rPr>
      <t xml:space="preserve"> bc_er_scheme 
</t>
    </r>
    <r>
      <rPr>
        <b/>
        <sz val="10"/>
        <color theme="4"/>
        <rFont val="Open Sans"/>
        <family val="2"/>
        <scheme val="major"/>
      </rPr>
      <t xml:space="preserve">GRESB Asset Spreadsheet 2023 Reference: </t>
    </r>
    <r>
      <rPr>
        <sz val="10"/>
        <color theme="4"/>
        <rFont val="Open Sans"/>
        <family val="2"/>
        <scheme val="major"/>
      </rPr>
      <t>BC tab - N6</t>
    </r>
  </si>
  <si>
    <t>Other Scheme Level 1 (please select from the drop-down list)</t>
  </si>
  <si>
    <t>AL9.2</t>
  </si>
  <si>
    <t>AirRated/AirScore | Certified</t>
  </si>
  <si>
    <t>Floor Area Covered 1 (area)</t>
  </si>
  <si>
    <t>The size of certified floor area using the selected Scheme / Sub-scheme.</t>
  </si>
  <si>
    <t>al_floor_area_covered_1_area</t>
  </si>
  <si>
    <t>AL9.3</t>
  </si>
  <si>
    <t>ENV26 - Required INREV KPI - Vehicle Level</t>
  </si>
  <si>
    <r>
      <rPr>
        <b/>
        <sz val="10"/>
        <color theme="4"/>
        <rFont val="Open Sans"/>
        <family val="2"/>
        <scheme val="major"/>
      </rPr>
      <t>GRESB Identifier:</t>
    </r>
    <r>
      <rPr>
        <sz val="10"/>
        <color theme="4"/>
        <rFont val="Open Sans"/>
        <family val="2"/>
        <scheme val="major"/>
      </rPr>
      <t xml:space="preserve"> bc_size_1
</t>
    </r>
    <r>
      <rPr>
        <b/>
        <sz val="10"/>
        <color theme="4"/>
        <rFont val="Open Sans"/>
        <family val="2"/>
        <scheme val="major"/>
      </rPr>
      <t xml:space="preserve">GRESB Asset Spreadsheet 2023 Reference: </t>
    </r>
    <r>
      <rPr>
        <sz val="10"/>
        <color theme="4"/>
        <rFont val="Open Sans"/>
        <family val="2"/>
        <scheme val="major"/>
      </rPr>
      <t>BC tab - E6</t>
    </r>
  </si>
  <si>
    <t>Year Issued 1</t>
  </si>
  <si>
    <t>AL9.4</t>
  </si>
  <si>
    <t>Year Expired 1</t>
  </si>
  <si>
    <t>AL9.5</t>
  </si>
  <si>
    <t>Predefined list (drop-down selection):
2020, 2021, 2022, 2023, 2024, 2025, 2026, 2027, 2028, 2029, 2030, 2031, 2032, 2033, 2034, 2035, 2036, 2037, 2038, 2039, 2040, 2041, 2042, 2043, 2044, 2045, 2046, 2047, 2048, 2049, 2050, 2051, 2052, 2053, 2054, 2055, 2056, 2057, 2058, 2059, 2060, 2061, 2062, 2063, 2064, 2065, 2066, 2067, 2068, 2069, 2070, 2071, 2072, 2073, 2074, 2075, 2076, 2077, 2078, 2079, 2080, Not yet defined</t>
  </si>
  <si>
    <t>Scheme Level 2 (please select from the drop-down list)</t>
  </si>
  <si>
    <t>Building Certification 2</t>
  </si>
  <si>
    <t>AL9.6</t>
  </si>
  <si>
    <t>Predefined list (drop-down selection): Refer to AL9.1</t>
  </si>
  <si>
    <t>AirRated/AirScore | Gold</t>
  </si>
  <si>
    <r>
      <rPr>
        <b/>
        <sz val="10"/>
        <color theme="4"/>
        <rFont val="Open Sans"/>
        <family val="2"/>
        <scheme val="major"/>
      </rPr>
      <t>GRESB Asset Spreadsheet 2023 Reference:</t>
    </r>
    <r>
      <rPr>
        <sz val="10"/>
        <color theme="4"/>
        <rFont val="Open Sans"/>
        <family val="2"/>
        <scheme val="major"/>
      </rPr>
      <t xml:space="preserve"> BC tab - N6</t>
    </r>
  </si>
  <si>
    <t>Other Scheme Level 2 (please select from the drop-down list)</t>
  </si>
  <si>
    <t>AL9.7</t>
  </si>
  <si>
    <t>Predefined list (drop-down selection): Refer to AL9.2</t>
  </si>
  <si>
    <t>AirRated/AirScore | Silver</t>
  </si>
  <si>
    <t>Floor Area Covered 2 (area)</t>
  </si>
  <si>
    <t>AL9.8</t>
  </si>
  <si>
    <r>
      <rPr>
        <b/>
        <sz val="10"/>
        <color theme="4"/>
        <rFont val="Open Sans"/>
        <family val="2"/>
        <scheme val="major"/>
      </rPr>
      <t>GRESB Asset Spreadsheet 2023 Reference:</t>
    </r>
    <r>
      <rPr>
        <sz val="10"/>
        <color theme="4"/>
        <rFont val="Open Sans"/>
        <family val="2"/>
        <scheme val="major"/>
      </rPr>
      <t xml:space="preserve"> BC tab - E6</t>
    </r>
  </si>
  <si>
    <t>Year Issued 2</t>
  </si>
  <si>
    <t>AL9.9</t>
  </si>
  <si>
    <t>Predefined list (drop-down selection): Refer to AL9.4</t>
  </si>
  <si>
    <t>Year Expired 2</t>
  </si>
  <si>
    <t>AL9.10</t>
  </si>
  <si>
    <t>Predefined list (drop-down selection): Refer to AL9.5</t>
  </si>
  <si>
    <t>Scheme Level 3 (please select from the drop-down list)</t>
  </si>
  <si>
    <t>Building Certification 3</t>
  </si>
  <si>
    <t>AL9.11</t>
  </si>
  <si>
    <t>AirRated/AirScore D&amp;O | Platinum</t>
  </si>
  <si>
    <t>Other Scheme Level 3 (please select from the drop-down list)</t>
  </si>
  <si>
    <t>AL9.12</t>
  </si>
  <si>
    <t>AirRated/AirScore D&amp;O | Gold</t>
  </si>
  <si>
    <t>Floor Area Covered 3 (area)</t>
  </si>
  <si>
    <t>AL9.13</t>
  </si>
  <si>
    <t>Year Issued 3</t>
  </si>
  <si>
    <t>AL9.14</t>
  </si>
  <si>
    <t>Year Expired 3</t>
  </si>
  <si>
    <t>AL9.15</t>
  </si>
  <si>
    <t>Scheme Level 4 (please select from the drop-down list)</t>
  </si>
  <si>
    <t>Building Certification 4</t>
  </si>
  <si>
    <t>AL9.16</t>
  </si>
  <si>
    <t>AirRated/AirScore D&amp;O | Certified</t>
  </si>
  <si>
    <t>Other Scheme Level 4 (please select from the drop-down list)</t>
  </si>
  <si>
    <t>AL9.17</t>
  </si>
  <si>
    <t>BOMA/360</t>
  </si>
  <si>
    <t>Floor Area Covered 4 (area)</t>
  </si>
  <si>
    <t>AL9.18</t>
  </si>
  <si>
    <t>Year Issued 4</t>
  </si>
  <si>
    <t>AL9.19</t>
  </si>
  <si>
    <t>Year Expired 4</t>
  </si>
  <si>
    <t>AL9.20</t>
  </si>
  <si>
    <t>Scheme Level 5 (please select from the drop-down list)</t>
  </si>
  <si>
    <t>Building Certification 5</t>
  </si>
  <si>
    <t>AL9.21</t>
  </si>
  <si>
    <t>BBCA/BBCA | Excellence Label</t>
  </si>
  <si>
    <t>Other Scheme Level 5 (please select from the drop-down list)</t>
  </si>
  <si>
    <t>AL9.22</t>
  </si>
  <si>
    <t>BBCA/BBCA | Performance Label</t>
  </si>
  <si>
    <t>Floor Area Covered 5 (area)</t>
  </si>
  <si>
    <t>AL9.23</t>
  </si>
  <si>
    <t>Year Issued 5</t>
  </si>
  <si>
    <t>AL9.24</t>
  </si>
  <si>
    <t>Year Expired 5</t>
  </si>
  <si>
    <t>AL9.25</t>
  </si>
  <si>
    <t>Scheme Level Energy Ratings (please select from the drop-down list)</t>
  </si>
  <si>
    <t>Energy Ratings</t>
  </si>
  <si>
    <t>al_scheme_level_energy_ratings</t>
  </si>
  <si>
    <t>AL10.1</t>
  </si>
  <si>
    <t>Predefined list (drop-down selection):
EU EPC - A++++, EU EPC - A+++, EU EPC - A++, EU EPC - A+, EU EPC - A, EU EPC - B, EU EPC - B-, EU EPC - C, EU EPC - D, EU EPC - E, EU EPC - F, EU EPC - G, EU EPC - H, EU EPC - I, EU EPC - A1, EU EPC - A2, EU EPC - A3, EU EPC - A4, EU EPC - B1, EU EPC - B2, EU EPC - B3, EU EPC - C1, EU EPC - C2, EU EPC - C3, EU EPC - D1, EU EPC - D2, EU EPC - E1, EU EPC - E2, EU EPC - Belgium, EU EPC - Latvia, EU EPC - Poland, EU EPC - Slovenia, Primary Energy Demand (PED), NABERS Energy - 6 Stars, NABERS Energy - 5.5 Stars, NABERS Energy - 5 Stars, NABERS Energy - 4.5 Stars, NABERS Energy - 4 Stars, NABERS Energy - 3.5 Stars, NABERS Energy - 3 Stars, NABERS Energy - 2.5 Stars, NABERS Energy - 2 Stars, NABERS Energy - 1.5 Stars, NABERS Energy - 1 Star, NABERS Energy - 0.5 Stars, NABERS Energy - 0 Stars, Energy Star Certified - 96-100 Points, Energy Star Certified - 90-95 Points, Energy Star Certified - 85-89 Points, Energy Star Certified - 80-84 Points, Energy Star Certified - 75-79 Points, Arc Energy Performance Certificate, Arc Energy Performance Score, BBC Effinergie, BBC Effinergie Rénovation, BCA BESS (Building Energy Submission System) Benchmarking, BELS, BEPOS Effinergie, BEPOS+ Effinergie, Building Energy Rating (BER) Certificate, DPE (Diagnostic de performance énergétique), Energiattest - Norway, Energideklaration - Sweden, Energy Index - NL, Energy Star Portfolio Manager, EnEV Energieausweise, Fannie Mae Energy Performance Metric, GEAK, Green Star Performance Energy Certificate, Hong Kong EMSD Energy Benchmarking, HKGOC - Energywi$e Certificate, HPE (Haute Performance Energétique), Japan e-mark, KEA Korea Building Energy Efficiency Certification, NABERS Co-Assess, NatHERS, OID Taloen Benchmarking, Ontario EWRB, SIA 2031 Energy Certificate, Superior Energy Performance 50001, THPE (Très Haute Performance Energétique), TMG Tokyo Energy Performance Certificate, TMG Tokyo Green Labelling for Condominiums, TMG Tokyo Small and Medium Scale Facilities, TMG Tokyo Top-level Facility, Other</t>
  </si>
  <si>
    <t>EU EPC - A</t>
  </si>
  <si>
    <r>
      <rPr>
        <b/>
        <sz val="10"/>
        <color theme="4"/>
        <rFont val="Open Sans"/>
        <family val="2"/>
        <scheme val="major"/>
      </rPr>
      <t>GRESB Identifier:</t>
    </r>
    <r>
      <rPr>
        <sz val="10"/>
        <color theme="4"/>
        <rFont val="Open Sans"/>
        <family val="2"/>
        <scheme val="major"/>
      </rPr>
      <t xml:space="preserve"> bc_er_scheme
</t>
    </r>
    <r>
      <rPr>
        <b/>
        <sz val="10"/>
        <color theme="4"/>
        <rFont val="Open Sans"/>
        <family val="2"/>
        <scheme val="major"/>
      </rPr>
      <t xml:space="preserve">GRESB Asset Spreadsheet 2023 Reference: </t>
    </r>
    <r>
      <rPr>
        <sz val="10"/>
        <color theme="4"/>
        <rFont val="Open Sans"/>
        <family val="2"/>
        <scheme val="major"/>
      </rPr>
      <t>BC tab - N6</t>
    </r>
  </si>
  <si>
    <t>Floor Area Covered Energy Ratings (area)</t>
  </si>
  <si>
    <t xml:space="preserve">Energy Ratings </t>
  </si>
  <si>
    <t>The size of floor area rated using the selected energy scheme.</t>
  </si>
  <si>
    <t>al_floor_area_covered_energy_ratings_area</t>
  </si>
  <si>
    <t>AL10.2</t>
  </si>
  <si>
    <r>
      <rPr>
        <b/>
        <sz val="10"/>
        <color theme="4"/>
        <rFont val="Open Sans"/>
        <family val="2"/>
        <scheme val="major"/>
      </rPr>
      <t>GRESB Identifier:</t>
    </r>
    <r>
      <rPr>
        <sz val="10"/>
        <color theme="4"/>
        <rFont val="Open Sans"/>
        <family val="2"/>
        <scheme val="major"/>
      </rPr>
      <t xml:space="preserve"> bc_er_size
</t>
    </r>
    <r>
      <rPr>
        <b/>
        <sz val="10"/>
        <color theme="4"/>
        <rFont val="Open Sans"/>
        <family val="2"/>
        <scheme val="major"/>
      </rPr>
      <t xml:space="preserve">GRESB Asset Spreadsheet 2023 Reference: </t>
    </r>
    <r>
      <rPr>
        <sz val="10"/>
        <color theme="4"/>
        <rFont val="Open Sans"/>
        <family val="2"/>
        <scheme val="major"/>
      </rPr>
      <t>BC tab - O6</t>
    </r>
  </si>
  <si>
    <t>Actual fuel consumption - landlord controlled (kWh/yr)</t>
  </si>
  <si>
    <t>Energy consumption</t>
  </si>
  <si>
    <t>Actual fuel consumption for the proportion of portfolio that is in landlord’s control, including the consumption from coal and coal products, crude oil and petroleum products, natural gas and from other non-renewable sources (ref: ESRS E1). The term 'actual' refers to fuel consumption that is not estimated.</t>
  </si>
  <si>
    <t>ec_actual_fuel_consumption_landlord_controlled</t>
  </si>
  <si>
    <t>ESG4.1</t>
  </si>
  <si>
    <t>RECOMMENDED Environmental - Vehicle Level Data</t>
  </si>
  <si>
    <r>
      <t xml:space="preserve">Asset data - </t>
    </r>
    <r>
      <rPr>
        <b/>
        <sz val="10"/>
        <color theme="4"/>
        <rFont val="Open Sans"/>
        <family val="2"/>
        <scheme val="major"/>
      </rPr>
      <t>Sum of</t>
    </r>
    <r>
      <rPr>
        <sz val="10"/>
        <color theme="4"/>
        <rFont val="Open Sans"/>
        <family val="2"/>
        <scheme val="major"/>
      </rPr>
      <t xml:space="preserve"> </t>
    </r>
    <r>
      <rPr>
        <b/>
        <sz val="10"/>
        <color theme="4"/>
        <rFont val="Open Sans"/>
        <family val="2"/>
        <scheme val="major"/>
      </rPr>
      <t>RAL2.1</t>
    </r>
    <r>
      <rPr>
        <sz val="10"/>
        <color theme="4"/>
        <rFont val="Open Sans"/>
        <family val="2"/>
        <scheme val="major"/>
      </rPr>
      <t xml:space="preserve"> (Actual fuel consumption - landlord controlled (kWh/yr))</t>
    </r>
  </si>
  <si>
    <t>ENV29</t>
  </si>
  <si>
    <t>Actual renewable fuels - landlord controlled (kWh/yr)</t>
  </si>
  <si>
    <t>This data field is provided for comparison purposes and not a recommended KPI within the INREV Guidelines. 'Fuel consumption for renewable sources (including biomass, biogas, non_x0002_fossil fuel waste, renewable hydrogen, etc.) and the consumption of self-generated non-fuel renewable energy (ref: ESRS E1).</t>
  </si>
  <si>
    <t>ec_actual_renewable_fuels_landlord_controlled</t>
  </si>
  <si>
    <t>ESG4.1.1</t>
  </si>
  <si>
    <r>
      <t>Asset data -</t>
    </r>
    <r>
      <rPr>
        <b/>
        <sz val="10"/>
        <color theme="4"/>
        <rFont val="Open Sans"/>
        <family val="2"/>
        <scheme val="major"/>
      </rPr>
      <t xml:space="preserve"> Sum of RAL2.2</t>
    </r>
    <r>
      <rPr>
        <sz val="10"/>
        <color theme="4"/>
        <rFont val="Open Sans"/>
        <family val="2"/>
        <scheme val="major"/>
      </rPr>
      <t xml:space="preserve"> (Actual renewable fuels - landlord controlled (kWh/yr))</t>
    </r>
  </si>
  <si>
    <t>Calculation purposes</t>
  </si>
  <si>
    <t>Proportion of fuels from renewable resources - landlord controlled (%)</t>
  </si>
  <si>
    <t>The proportion of fuel consumption from renewable sources for the proportion of portfolio that is in landlord's control.</t>
  </si>
  <si>
    <t>ec_proportion_fuels_renewable_resources_landlord_controlled_percentage</t>
  </si>
  <si>
    <t>ESG4.1.1.1</t>
  </si>
  <si>
    <t>ENV30</t>
  </si>
  <si>
    <t>Actual fuel consumption - tenant controlled (kWh/yr)</t>
  </si>
  <si>
    <t>Actual fuel consumption for the proportion of portfolio that is in tenant’s control, including the consumption from coal and coal products, crude oil and petroleum products, natural gas and from other non-renewable sources (ref: ESRS E1). The term 'actual' refers to fuel consumption that is not estimated.</t>
  </si>
  <si>
    <t>ec_actual_fuel_consumption_tenant_controlled</t>
  </si>
  <si>
    <t>ESG4.1.2</t>
  </si>
  <si>
    <r>
      <t xml:space="preserve">Asset data - </t>
    </r>
    <r>
      <rPr>
        <b/>
        <sz val="10"/>
        <color theme="4"/>
        <rFont val="Open Sans"/>
        <family val="2"/>
        <scheme val="major"/>
      </rPr>
      <t>Sum of RAL2.3</t>
    </r>
    <r>
      <rPr>
        <sz val="10"/>
        <color theme="4"/>
        <rFont val="Open Sans"/>
        <family val="2"/>
        <scheme val="major"/>
      </rPr>
      <t xml:space="preserve"> (Actual fuel consumption - tenant controlled (kWh/yr))</t>
    </r>
  </si>
  <si>
    <t>ENV31</t>
  </si>
  <si>
    <t>Actual fuel data coverage (% of area)</t>
  </si>
  <si>
    <t>The floor area percentage of the vehicle for all assets for which data is provided for total actual fuels consumption (sum of landlord and tenant controlled). This is calculated based on the amount of space for which data provided is divided by total supply area. Recommended unit of measure for data coverage is by area (ESG1.6.1: sqm/sqf), investment managers may identify and report KPIs on value (AUM basis). Please also consider the availability of data for the period of time for which assets are owned by the vehicle (ref: GRESB).</t>
  </si>
  <si>
    <t>ec_actual_fuel_data_coverage_percentage_area</t>
  </si>
  <si>
    <t>ESG4.1.3</t>
  </si>
  <si>
    <r>
      <t xml:space="preserve">Asset data - </t>
    </r>
    <r>
      <rPr>
        <b/>
        <sz val="10"/>
        <color theme="4"/>
        <rFont val="Open Sans"/>
        <family val="2"/>
        <scheme val="major"/>
      </rPr>
      <t>Average of RAL2.4</t>
    </r>
    <r>
      <rPr>
        <sz val="10"/>
        <color theme="4"/>
        <rFont val="Open Sans"/>
        <family val="2"/>
        <scheme val="major"/>
      </rPr>
      <t xml:space="preserve"> (Actual fuel data coverage (% of area))</t>
    </r>
  </si>
  <si>
    <t>ENV32</t>
  </si>
  <si>
    <t>Actual district heating and cooling - landlord controlled (kWh/yr)</t>
  </si>
  <si>
    <t>Actual district heating and cooling consumption for the proportion of portfolio that is in landlord’s control. A district cooling system consists of a pipe network filled with water that is chilled by district cooling plants (chillers or residual heat for cooling). The chilled water travels from the plant to the building, cooling the space, and returns to the plant to be cooled again. To increase energy efficiency and reliability, district cooling systems are often combined with night-to-day storage facilities, in which overcapacity during the night is stored for use during daytime (ref: IEA). The term 'actual' refers to district heating and cooling consumption that is not estimated.</t>
  </si>
  <si>
    <t>ec_actual_district_heating_cooling_landlord_controlled</t>
  </si>
  <si>
    <t>ESG4.1.4</t>
  </si>
  <si>
    <r>
      <t xml:space="preserve">Asset data - </t>
    </r>
    <r>
      <rPr>
        <b/>
        <sz val="10"/>
        <color theme="4"/>
        <rFont val="Open Sans"/>
        <family val="2"/>
        <scheme val="major"/>
      </rPr>
      <t>Sum of RAL2.5</t>
    </r>
    <r>
      <rPr>
        <sz val="10"/>
        <color theme="4"/>
        <rFont val="Open Sans"/>
        <family val="2"/>
        <scheme val="major"/>
      </rPr>
      <t xml:space="preserve"> (Actual district heating and cooling - landlord controlled (kWh/yr))</t>
    </r>
  </si>
  <si>
    <t>ENV33</t>
  </si>
  <si>
    <t>Actual district heating cooling from renewable resources - landlord controlled (kWh/yr)</t>
  </si>
  <si>
    <t>This data field is provided for comparison purposes and not a recommended KPI within the INREV Guidelines. 
Common renewable cold sources are seas, lakes, rivers and ground water. Renewable heat sources (such as bioenergy, solar thermal, heat pumps and geothermal), integrate secondary heat sources (such as waste heat from industrial installations and data centres) (ref: IEA).</t>
  </si>
  <si>
    <t>ec_actual_district_heating_cooling_renewable_resources_landlord_controlled</t>
  </si>
  <si>
    <t>ESG4.1.5</t>
  </si>
  <si>
    <r>
      <t xml:space="preserve">Asset data - </t>
    </r>
    <r>
      <rPr>
        <b/>
        <sz val="10"/>
        <color theme="4"/>
        <rFont val="Open Sans"/>
        <family val="2"/>
        <scheme val="major"/>
      </rPr>
      <t>Sum of RAL2.6</t>
    </r>
    <r>
      <rPr>
        <sz val="10"/>
        <color theme="4"/>
        <rFont val="Open Sans"/>
        <family val="2"/>
        <scheme val="major"/>
      </rPr>
      <t xml:space="preserve"> (Actual district heating cooling from renewable resources - landlord controlled (kWh/yr))</t>
    </r>
  </si>
  <si>
    <t>Proportion of district heating and cooling from renewable resources - landlord controlled (%)</t>
  </si>
  <si>
    <t>The proportion of energy consumption from district heating and cooling generated from renewable sources for the proportion of portfolio that is in landlord's control.</t>
  </si>
  <si>
    <t>ec_proportion_district_heating_cooling_renewable_resources_landlord_controlled_percentage</t>
  </si>
  <si>
    <t>ESG4.1.5.1</t>
  </si>
  <si>
    <t>ENV34</t>
  </si>
  <si>
    <t>Actual district heating and cooling - tenant controlled (kWh/yr)</t>
  </si>
  <si>
    <t>Actual district heating and cooling consumption for the proportion of portfolio that is in tenant’s control. A district cooling system consists of a pipe network filled with water that is chilled by district cooling plants (chillers or residual heat for cooling). The chilled water travels from the plant to the building, cooling the space, and returns to the plant to be cooled again. To increase energy efficiency and reliability, district cooling systems are often combined with night-to-day storage facilities, in which overcapacity during the night is stored for use during daytime (ref: IEA). The term 'actual' refers to district heating and cooling consumption that is not estimated.</t>
  </si>
  <si>
    <t>ec_actual_district_heating_cooling_tenant_controlled</t>
  </si>
  <si>
    <t>ESG4.1.6</t>
  </si>
  <si>
    <r>
      <t>Asset data -</t>
    </r>
    <r>
      <rPr>
        <b/>
        <sz val="10"/>
        <color theme="4"/>
        <rFont val="Open Sans"/>
        <family val="2"/>
        <scheme val="major"/>
      </rPr>
      <t xml:space="preserve"> Sum of RAL2.7</t>
    </r>
    <r>
      <rPr>
        <sz val="10"/>
        <color theme="4"/>
        <rFont val="Open Sans"/>
        <family val="2"/>
        <scheme val="major"/>
      </rPr>
      <t xml:space="preserve"> (Actual district heating and cooling - tenant controlled (kWh/yr))</t>
    </r>
  </si>
  <si>
    <t>ENV35</t>
  </si>
  <si>
    <t>Actual district heating cooling data coverage (% of area)</t>
  </si>
  <si>
    <t>The floor area percentage of the vehicle for all assets for which data is provided for total actual district heating and cooling consumption (sum of landlord and tenant controlled). This is calculated based on the amount of space for which the data provided is divided by total supply area. Recommended unit of measure for data coverage is by area (ESG1.6.1: sqm/sqf), investment managers may identify and report KPIs on value (AUM basis). Please also consider the availability of data for the period of time for which assets are owned by the vehicle (ref: GRESB).</t>
  </si>
  <si>
    <t>ec_actual_district_heating_cooling_data_coverage_percentage_area</t>
  </si>
  <si>
    <t>ESG4.1.7</t>
  </si>
  <si>
    <r>
      <t xml:space="preserve">Asset data - </t>
    </r>
    <r>
      <rPr>
        <b/>
        <sz val="10"/>
        <color theme="4"/>
        <rFont val="Open Sans"/>
        <family val="2"/>
        <scheme val="major"/>
      </rPr>
      <t>Average of RAL2.8</t>
    </r>
    <r>
      <rPr>
        <sz val="10"/>
        <color theme="4"/>
        <rFont val="Open Sans"/>
        <family val="2"/>
        <scheme val="major"/>
      </rPr>
      <t xml:space="preserve"> (Actual district heating cooling data coverage (% of area))</t>
    </r>
  </si>
  <si>
    <t>ENV36</t>
  </si>
  <si>
    <t>Actual electricity consumption - landlord controlled (kWh/yr)</t>
  </si>
  <si>
    <t>Actual electricity consumption for the proportion of portfolio that is in landlord’s control. Electricity is either purchased or acquired and can be produced from a variety of non-renewable energy sources (e.g. natural gas, coal etc.). The term 'actual' refers to electricity consumption that is not estimated.</t>
  </si>
  <si>
    <t>ec_actual_electricity_consumption_landlord_controlled</t>
  </si>
  <si>
    <t>ESG4.1.8</t>
  </si>
  <si>
    <r>
      <t>Asset data -</t>
    </r>
    <r>
      <rPr>
        <b/>
        <sz val="10"/>
        <color theme="4"/>
        <rFont val="Open Sans"/>
        <family val="2"/>
        <scheme val="major"/>
      </rPr>
      <t xml:space="preserve"> Average of RAL2.9</t>
    </r>
    <r>
      <rPr>
        <sz val="10"/>
        <color theme="4"/>
        <rFont val="Open Sans"/>
        <family val="2"/>
        <scheme val="major"/>
      </rPr>
      <t xml:space="preserve"> (Actual electricity consumption - landlord controlled (kWh/yr))</t>
    </r>
  </si>
  <si>
    <t>ENV37</t>
  </si>
  <si>
    <t>Actual electricity from on-site renewable resources - landlord controlled (kWh/yr)</t>
  </si>
  <si>
    <t>This data field is provided for comparison purposes and not a recommended KPI within the INREV Guidelines. Electricity consumption from on-site renewable sources that is in landlord's control. Renewable electricity sources refers to electricity generated on-site, from renewable sources such as solar photovoltaic, wind turbines, hydro turbines, geothermal turbines, biomass (ref: EPRA).</t>
  </si>
  <si>
    <t xml:space="preserve">ec_actual_electricity_on_site_renewable_resources_landlord_controlled
</t>
  </si>
  <si>
    <t>ESG4.1.9</t>
  </si>
  <si>
    <r>
      <t xml:space="preserve">Asset data - </t>
    </r>
    <r>
      <rPr>
        <b/>
        <sz val="10"/>
        <color theme="4"/>
        <rFont val="Open Sans"/>
        <family val="2"/>
        <scheme val="major"/>
      </rPr>
      <t>Sum of RAL2.10</t>
    </r>
    <r>
      <rPr>
        <sz val="10"/>
        <color theme="4"/>
        <rFont val="Open Sans"/>
        <family val="2"/>
        <scheme val="major"/>
      </rPr>
      <t xml:space="preserve"> (Actual electricity from on-site renewable resources - landlord controlled (kWh/yr))</t>
    </r>
  </si>
  <si>
    <t>Proportion of electricity consumption from on-site renewable resources - landlord controlled (%)</t>
  </si>
  <si>
    <t xml:space="preserve">The proportion of electricity consumption from on-site renewable sources for the proportion of portfolio that is in landlord's control. </t>
  </si>
  <si>
    <t>ec_proportion_electricity_consumption_on_site_renewable_resources_landlord_controlled_percentage</t>
  </si>
  <si>
    <t>ESG4.1.9.1</t>
  </si>
  <si>
    <t>ENV38</t>
  </si>
  <si>
    <t>Actual electricity from off-site renewable resources - landlord controlled (kWh/yr)</t>
  </si>
  <si>
    <t>This data field is provided for comparison purposes and not a recommended KPI within the INREV Guidelines. Electricity consumption from off-site renewable sources that is in landlord's control. This refers to electricity generated off site and typically bought from an external energy supplier, from renewable sources such as solar photovoltaic, wind turbines, hydro turbines, geothermal turbines, biomass (Ref: EPRA).</t>
  </si>
  <si>
    <t xml:space="preserve">ec_actual_electricity_off_site_renewable_resources_landlord_controlled
</t>
  </si>
  <si>
    <t>ESG4.1.10</t>
  </si>
  <si>
    <r>
      <t xml:space="preserve">Asset data - </t>
    </r>
    <r>
      <rPr>
        <b/>
        <sz val="10"/>
        <color theme="4"/>
        <rFont val="Open Sans"/>
        <family val="2"/>
        <scheme val="major"/>
      </rPr>
      <t>Sum of RAL2.11</t>
    </r>
    <r>
      <rPr>
        <sz val="10"/>
        <color theme="4"/>
        <rFont val="Open Sans"/>
        <family val="2"/>
        <scheme val="major"/>
      </rPr>
      <t xml:space="preserve"> (Actual electricity from off-site renewable resources - landlord controlled (kWh/yr))</t>
    </r>
  </si>
  <si>
    <t>Proportion of electricity consumption from off-site renewable resources - landlord controlled (%)</t>
  </si>
  <si>
    <t xml:space="preserve">The proportion of electricity consumption from off-site renewable sources for the proportion of portfolio that is in landlord's control. </t>
  </si>
  <si>
    <t>ec_proportion_electricity_consumption_off_site_renewable_resources_landlord_controlled_percentage</t>
  </si>
  <si>
    <t>ESG4.1.10.1</t>
  </si>
  <si>
    <t>Actual electricity consumption - tenant controlled (kWh/yr)</t>
  </si>
  <si>
    <t>Actual electricity consumption for the proportion of portfolio that is in tenant’s control. Electricity is either purchased or acquired and can be produced from a variety of non-renewable energy sources (e.g. natural gas, coal etc.). The term 'actual' refers to electricity consumption that is not estimated.</t>
  </si>
  <si>
    <t>ec_actual_electricity_consumption_tenant_controlled</t>
  </si>
  <si>
    <t>ESG4.1.11</t>
  </si>
  <si>
    <r>
      <t xml:space="preserve">Asset data - </t>
    </r>
    <r>
      <rPr>
        <b/>
        <sz val="10"/>
        <color theme="4"/>
        <rFont val="Open Sans"/>
        <family val="2"/>
        <scheme val="major"/>
      </rPr>
      <t>Sum of</t>
    </r>
    <r>
      <rPr>
        <sz val="10"/>
        <color theme="4"/>
        <rFont val="Open Sans"/>
        <family val="2"/>
        <scheme val="major"/>
      </rPr>
      <t xml:space="preserve"> </t>
    </r>
    <r>
      <rPr>
        <b/>
        <sz val="10"/>
        <color theme="4"/>
        <rFont val="Open Sans"/>
        <family val="2"/>
        <scheme val="major"/>
      </rPr>
      <t>RAL2.12</t>
    </r>
    <r>
      <rPr>
        <sz val="10"/>
        <color theme="4"/>
        <rFont val="Open Sans"/>
        <family val="2"/>
        <scheme val="major"/>
      </rPr>
      <t xml:space="preserve"> (Actual electricity consumption - tenant controlled (kWh/yr))</t>
    </r>
  </si>
  <si>
    <t>ENV39</t>
  </si>
  <si>
    <t>Actual electricity data coverage percentage (% of area)</t>
  </si>
  <si>
    <t>The floor area percentage of the vehicle for all assets for which data is provided for total electricity consumption (sum of landlord and tenant controlled). This is calculated based on the amount of space for which data is provided divided by total supply area. Recommended unit of measure for data coverage is by area (ESG1.6.1: sqm/sqf), investment managers may identify and report KPIs on value (AUM basis). Please also consider the availability of data for the period of time for which assets are owned by the vehicle (ref: GRESB).</t>
  </si>
  <si>
    <t>ec_actual_electricity_data_coverage_percentage_area</t>
  </si>
  <si>
    <t>ESG4.1.12</t>
  </si>
  <si>
    <r>
      <t xml:space="preserve">Asset data - </t>
    </r>
    <r>
      <rPr>
        <b/>
        <sz val="10"/>
        <color theme="4"/>
        <rFont val="Open Sans"/>
        <family val="2"/>
        <scheme val="major"/>
      </rPr>
      <t>Average of RAL2.13</t>
    </r>
    <r>
      <rPr>
        <sz val="10"/>
        <color theme="4"/>
        <rFont val="Open Sans"/>
        <family val="2"/>
        <scheme val="major"/>
      </rPr>
      <t xml:space="preserve"> (Actual electricity data coverage percentage (% of area))</t>
    </r>
  </si>
  <si>
    <t>ENV40</t>
  </si>
  <si>
    <t>Proportion energy from renewable resources, by on-site (%)</t>
  </si>
  <si>
    <t xml:space="preserve">The proportion of total energy consumption from renewable energy sources generated on-site. </t>
  </si>
  <si>
    <t>re_proportion_energy_renewable_resources_on_site</t>
  </si>
  <si>
    <t>ESG4.2</t>
  </si>
  <si>
    <t>ENV41</t>
  </si>
  <si>
    <t>Proportion energy from renewable resources, by off-site (%)</t>
  </si>
  <si>
    <t>The proportion of total energy consumption from renewable energy sources generated off-site.</t>
  </si>
  <si>
    <t>re_proportion_energy_renewable_resources_off_site</t>
  </si>
  <si>
    <t>ESG4.2.1</t>
  </si>
  <si>
    <t>Embodied carbon (tonne CO2e/yr)</t>
  </si>
  <si>
    <t>Refers to emissions that arise from producing, procuring and installing the materials and components that make up a structure. It may also include the lifetime emissions from maintenance, repair, replacement and ultimately demolition and disposal (ref: GRESB).</t>
  </si>
  <si>
    <r>
      <t xml:space="preserve">This indicator captures embodied carbon from the life cycle stages of a building’s materials and construction processes. It typically covers:
	•  Upfront stages (A1–A5): Raw material supply, transport, manufacturing, and on-site construction and installation.
	•  Use stages (B1–B5): Maintenance, repair, replacement, and refurbishment.
	•  End-of-life stages (C1–C4): Deconstruction, waste processing, and disposal.
Embodied carbon should be calculated using recognised Life Cycle Assessment (LCA) methodologies and data sources, such as Environmental Product Declarations (EPDs) or commercial databases.
See </t>
    </r>
    <r>
      <rPr>
        <u/>
        <sz val="10"/>
        <color theme="4"/>
        <rFont val="Open Sans"/>
        <family val="2"/>
        <scheme val="major"/>
      </rPr>
      <t>INREV (2024), Embodied Emissions Paper</t>
    </r>
    <r>
      <rPr>
        <sz val="10"/>
        <color theme="4"/>
        <rFont val="Open Sans"/>
        <family val="2"/>
        <scheme val="major"/>
      </rPr>
      <t xml:space="preserve">, for further guidance.
</t>
    </r>
  </si>
  <si>
    <t>ghg_emissions_embodied_carbon</t>
  </si>
  <si>
    <t>ESG4.3</t>
  </si>
  <si>
    <r>
      <t xml:space="preserve">Asset data - </t>
    </r>
    <r>
      <rPr>
        <b/>
        <sz val="10"/>
        <color theme="4"/>
        <rFont val="Open Sans"/>
        <family val="2"/>
        <scheme val="major"/>
      </rPr>
      <t xml:space="preserve">Sum of RAL3.1 </t>
    </r>
    <r>
      <rPr>
        <sz val="10"/>
        <color theme="4"/>
        <rFont val="Open Sans"/>
        <family val="2"/>
        <scheme val="major"/>
      </rPr>
      <t>(Embodied carbon (tonne CO2e/yr))</t>
    </r>
  </si>
  <si>
    <t>ENV42</t>
  </si>
  <si>
    <r>
      <t>Total carbon emissions - location based (tonne CO</t>
    </r>
    <r>
      <rPr>
        <b/>
        <vertAlign val="subscript"/>
        <sz val="11"/>
        <color theme="0"/>
        <rFont val="Open Sans"/>
        <family val="2"/>
        <scheme val="major"/>
      </rPr>
      <t>2</t>
    </r>
    <r>
      <rPr>
        <b/>
        <sz val="11"/>
        <color theme="0"/>
        <rFont val="Open Sans"/>
        <family val="2"/>
        <scheme val="major"/>
      </rPr>
      <t>e/yr)</t>
    </r>
  </si>
  <si>
    <t>Total location-based scope 1,2,3 emissions covering both estimated and actual data. Total carbon emissions cover both operational activities and embodied carbon of the portfolio of the vehicle. Location-based method quantifies Scope 2 GHG emissions based on average energy generation emission factors for defined locations, including local, subnational, or national boundaries (ref: GHG Protocol, “Scope 2 Guidance”, Glossary, 2015).</t>
  </si>
  <si>
    <r>
      <t xml:space="preserve">This indicator aggregates all relevant operational and embodied carbon emissions to provide a complete portfolio-level footprint.
It includes:
	•  Operational emissions: Scope 1 (ESG3.3), Scope 2 – location-based (ESG3.3.2), and Scope 3 (ESG3.3.4).
	•  Embodied emissions: As defined in ESG4.3.
This indicator is one of the six environmental factors considered most relevant for underwriting (see </t>
    </r>
    <r>
      <rPr>
        <u/>
        <sz val="10"/>
        <color theme="4"/>
        <rFont val="Open Sans"/>
        <family val="2"/>
        <scheme val="major"/>
      </rPr>
      <t>INREV (2025) Integrating environmental considerations in real estate underwriting paper</t>
    </r>
    <r>
      <rPr>
        <sz val="10"/>
        <color theme="4"/>
        <rFont val="Open Sans"/>
        <family val="2"/>
        <scheme val="major"/>
      </rPr>
      <t xml:space="preserve">).
</t>
    </r>
    <r>
      <rPr>
        <b/>
        <sz val="10"/>
        <color theme="4"/>
        <rFont val="Open Sans"/>
        <family val="2"/>
        <scheme val="major"/>
      </rPr>
      <t>Note 1:</t>
    </r>
    <r>
      <rPr>
        <sz val="10"/>
        <color theme="4"/>
        <rFont val="Open Sans"/>
        <family val="2"/>
        <scheme val="major"/>
      </rPr>
      <t xml:space="preserve"> If data coverage is partial or any scope is excluded, explain the reason and its potential impact on results.
</t>
    </r>
    <r>
      <rPr>
        <b/>
        <sz val="10"/>
        <color theme="4"/>
        <rFont val="Open Sans"/>
        <family val="2"/>
        <scheme val="major"/>
      </rPr>
      <t xml:space="preserve">Note 2: </t>
    </r>
    <r>
      <rPr>
        <sz val="10"/>
        <color theme="4"/>
        <rFont val="Open Sans"/>
        <family val="2"/>
        <scheme val="major"/>
      </rPr>
      <t>This metric supports full carbon footprint reporting for alignment with net zero targets, regulatory compliance (e.g. CSRD/ESRS), and transition risk analysis.</t>
    </r>
  </si>
  <si>
    <t>ghg_emissions_total_carbon_emissions_location_based</t>
  </si>
  <si>
    <t>ESG4.3.1</t>
  </si>
  <si>
    <r>
      <t>Asset data -</t>
    </r>
    <r>
      <rPr>
        <b/>
        <sz val="10"/>
        <color theme="4"/>
        <rFont val="Open Sans"/>
        <family val="2"/>
        <scheme val="major"/>
      </rPr>
      <t xml:space="preserve"> Sum of RAL3.2</t>
    </r>
    <r>
      <rPr>
        <sz val="10"/>
        <color theme="4"/>
        <rFont val="Open Sans"/>
        <family val="2"/>
        <scheme val="major"/>
      </rPr>
      <t xml:space="preserve"> (Total carbon emissions - location based (tonne CO2e/yr))</t>
    </r>
  </si>
  <si>
    <t>ENV43</t>
  </si>
  <si>
    <r>
      <t>Total carbon emissions - market based (tonne CO</t>
    </r>
    <r>
      <rPr>
        <b/>
        <vertAlign val="subscript"/>
        <sz val="11"/>
        <color theme="0"/>
        <rFont val="Open Sans"/>
        <family val="2"/>
        <scheme val="major"/>
      </rPr>
      <t>2</t>
    </r>
    <r>
      <rPr>
        <b/>
        <sz val="11"/>
        <color theme="0"/>
        <rFont val="Open Sans"/>
        <family val="2"/>
        <scheme val="major"/>
      </rPr>
      <t>e/yr)</t>
    </r>
  </si>
  <si>
    <t>Total market-based scope 1,2,3 emissions covering both estimated and actual data. Total carbon emissions cover both operational activities and embodied carbon of the portfolio of the vehicle. Market-based method quantifies Scope 2 GHG emissions based on GHG emissions emitted by the generators from which the reporting entity contractually purchases electricity bundled with instruments, or unbundled instruments on their own (Ref: GHG Protocol, “Scope 2 Guidance”, Glossary, 2015).</t>
  </si>
  <si>
    <r>
      <t xml:space="preserve">This indicator aggregates all relevant operational and embodied carbon emissions to provide a complete portfolio-level footprint under the market-based approach.
Includes:
	•  Operational emissions: Scope 1 (ESG3.3), Scope 2 – market-based (ESG3.3.2.1), and Scope 3 (ESG3.3.4).
	•  Embodied emissions: As defined in ESG4.3.
This indicator is one of the six environmental factors considered most relevant for underwriting (see </t>
    </r>
    <r>
      <rPr>
        <u/>
        <sz val="10"/>
        <color theme="4"/>
        <rFont val="Open Sans"/>
        <family val="2"/>
        <scheme val="major"/>
      </rPr>
      <t>INREV (2025) Integrating environmental considerations in real estate underwriting pape</t>
    </r>
    <r>
      <rPr>
        <sz val="10"/>
        <color theme="4"/>
        <rFont val="Open Sans"/>
        <family val="2"/>
        <scheme val="major"/>
      </rPr>
      <t xml:space="preserve">r).
</t>
    </r>
    <r>
      <rPr>
        <b/>
        <sz val="10"/>
        <color theme="4"/>
        <rFont val="Open Sans"/>
        <family val="2"/>
        <scheme val="major"/>
      </rPr>
      <t>Note 1:</t>
    </r>
    <r>
      <rPr>
        <sz val="10"/>
        <color theme="4"/>
        <rFont val="Open Sans"/>
        <family val="2"/>
        <scheme val="major"/>
      </rPr>
      <t xml:space="preserve"> If data coverage is partial or any scope is excluded, explain the reason and its potential impact on results.
</t>
    </r>
    <r>
      <rPr>
        <b/>
        <sz val="10"/>
        <color theme="4"/>
        <rFont val="Open Sans"/>
        <family val="2"/>
        <scheme val="major"/>
      </rPr>
      <t>Note 2:</t>
    </r>
    <r>
      <rPr>
        <sz val="10"/>
        <color theme="4"/>
        <rFont val="Open Sans"/>
        <family val="2"/>
        <scheme val="major"/>
      </rPr>
      <t xml:space="preserve"> This metric supports full carbon footprint reporting for alignment with net zero targets, regulatory compliance (e.g. CSRD/ESRS), and transition risk analysis. Under the market-based method, it additionally provides transparency on the role of renewable energy procurement and contractual instruments in decarbonisation strategies.
</t>
    </r>
  </si>
  <si>
    <t>ghg_emissions_total_carbon_emissions_market_based</t>
  </si>
  <si>
    <t>ESG4.3.1.1</t>
  </si>
  <si>
    <r>
      <t xml:space="preserve">Asset data - </t>
    </r>
    <r>
      <rPr>
        <b/>
        <sz val="10"/>
        <color theme="4"/>
        <rFont val="Open Sans"/>
        <family val="2"/>
        <scheme val="major"/>
      </rPr>
      <t>Sum of RAL3.3</t>
    </r>
    <r>
      <rPr>
        <sz val="10"/>
        <color theme="4"/>
        <rFont val="Open Sans"/>
        <family val="2"/>
        <scheme val="major"/>
      </rPr>
      <t xml:space="preserve"> (Total carbon emissions - market based (tonne CO2e/yr))</t>
    </r>
  </si>
  <si>
    <t>Total carbon intensity - location based (tonne CO2e/area/yr)</t>
  </si>
  <si>
    <t>The total location-based carbon intensity of the vehicle for all assets for which both actual and estimated data is provided for carbon emissions and it is weighted by floor area. Recommended unit of measure for data coverage is by area (ESG1.6.1: sqm/sqf), investment managers may identify and report KPIs on value (AUM basis). Location-based method quantifies Scope 2 GHG emissions based on average energy generation emission factors for defined locations, including local, subnational, or national boundaries (ref: GHG Protocol, “Scope 2 Guidance”, Glossary, 2015).</t>
  </si>
  <si>
    <t>ghg_emissions_total_carbon_intensity_location_based</t>
  </si>
  <si>
    <t>ESG4.3.2</t>
  </si>
  <si>
    <r>
      <t>Asset data -</t>
    </r>
    <r>
      <rPr>
        <b/>
        <sz val="10"/>
        <color theme="4"/>
        <rFont val="Open Sans"/>
        <family val="2"/>
        <scheme val="major"/>
      </rPr>
      <t xml:space="preserve"> Sum of RAL3.4</t>
    </r>
    <r>
      <rPr>
        <sz val="10"/>
        <color theme="4"/>
        <rFont val="Open Sans"/>
        <family val="2"/>
        <scheme val="major"/>
      </rPr>
      <t xml:space="preserve"> (Total carbon intensity - location based (tonne CO</t>
    </r>
    <r>
      <rPr>
        <vertAlign val="subscript"/>
        <sz val="10"/>
        <color theme="4"/>
        <rFont val="Open Sans"/>
        <family val="2"/>
        <scheme val="major"/>
      </rPr>
      <t>2</t>
    </r>
    <r>
      <rPr>
        <sz val="10"/>
        <color theme="4"/>
        <rFont val="Open Sans"/>
        <family val="2"/>
        <scheme val="major"/>
      </rPr>
      <t>e / area/yr))</t>
    </r>
  </si>
  <si>
    <t>ENV44</t>
  </si>
  <si>
    <t>Total carbon intensity - market based (tonne CO2e/area/yr)</t>
  </si>
  <si>
    <t>The total market-based carbon intensity of the vehicle for all assets for which both actual and estimated data is provided for carbon emissions and it is weighted by floor area. Recommended unit of measure for data coverage is by area (ESG1.6.1: sqm/sqf), investment managers may identify and report KPIs on value (AUM basis). Market-based method quantifies Scope 2 GHG emissions based on GHG emissions emitted by the generators from which the reporting entity contractually purchases electricity bundled with instruments, or unbundled instruments on their own (ref: GHG Protocol, “Scope 2 Guidance”, Glossary, 2015).</t>
  </si>
  <si>
    <t>ghg_emissions_total_carbon_intensity_market_based</t>
  </si>
  <si>
    <t>ESG4.3.2.1</t>
  </si>
  <si>
    <r>
      <t xml:space="preserve">Asset data - </t>
    </r>
    <r>
      <rPr>
        <b/>
        <sz val="10"/>
        <color theme="4"/>
        <rFont val="Open Sans"/>
        <family val="2"/>
        <scheme val="major"/>
      </rPr>
      <t>Sum of RAL3.5</t>
    </r>
    <r>
      <rPr>
        <sz val="10"/>
        <color theme="4"/>
        <rFont val="Open Sans"/>
        <family val="2"/>
        <scheme val="major"/>
      </rPr>
      <t xml:space="preserve"> (Total carbon intensity - market based (tonne CO</t>
    </r>
    <r>
      <rPr>
        <vertAlign val="subscript"/>
        <sz val="10"/>
        <color theme="4"/>
        <rFont val="Open Sans"/>
        <family val="2"/>
        <scheme val="major"/>
      </rPr>
      <t>2</t>
    </r>
    <r>
      <rPr>
        <sz val="10"/>
        <color theme="4"/>
        <rFont val="Open Sans"/>
        <family val="2"/>
        <scheme val="major"/>
      </rPr>
      <t>e / area/yr))</t>
    </r>
  </si>
  <si>
    <r>
      <t>Carbon-offsets acquired (tonne CO</t>
    </r>
    <r>
      <rPr>
        <b/>
        <vertAlign val="subscript"/>
        <sz val="11"/>
        <color theme="0"/>
        <rFont val="Open Sans"/>
        <family val="2"/>
        <scheme val="major"/>
      </rPr>
      <t>2</t>
    </r>
    <r>
      <rPr>
        <b/>
        <sz val="11"/>
        <color theme="0"/>
        <rFont val="Open Sans"/>
        <family val="2"/>
        <scheme val="major"/>
      </rPr>
      <t>e/yr)</t>
    </r>
  </si>
  <si>
    <t xml:space="preserve"> A carbon credit is a convertible and transferable instrument representing GHG emissions that have been reduced, avoided or removed through projects that are verified according to recognised quality standards. Carbon credits can be issued from projects within (sometimes referred to as insets) or outside the vehicle’s value chain (sometimes referred to as offsets) (ref: ESRS E1). Not included in total carbon emissions.</t>
  </si>
  <si>
    <t>ghg_emissions_carbon_offsets_acquired</t>
  </si>
  <si>
    <t>ESG4.3.3</t>
  </si>
  <si>
    <r>
      <t xml:space="preserve">Asset data - </t>
    </r>
    <r>
      <rPr>
        <b/>
        <sz val="10"/>
        <color theme="4"/>
        <rFont val="Open Sans"/>
        <family val="2"/>
        <scheme val="major"/>
      </rPr>
      <t>Sum of RAL3.6</t>
    </r>
    <r>
      <rPr>
        <sz val="10"/>
        <color theme="4"/>
        <rFont val="Open Sans"/>
        <family val="2"/>
        <scheme val="major"/>
      </rPr>
      <t xml:space="preserve"> (Carbon-offsets acquired (tonne CO</t>
    </r>
    <r>
      <rPr>
        <vertAlign val="subscript"/>
        <sz val="10"/>
        <color theme="4"/>
        <rFont val="Open Sans"/>
        <family val="2"/>
        <scheme val="major"/>
      </rPr>
      <t>2</t>
    </r>
    <r>
      <rPr>
        <sz val="10"/>
        <color theme="4"/>
        <rFont val="Open Sans"/>
        <family val="2"/>
        <scheme val="major"/>
      </rPr>
      <t>e/yr))</t>
    </r>
  </si>
  <si>
    <t>ENV45</t>
  </si>
  <si>
    <t>Total carbon emissions, data coverage (% of area)</t>
  </si>
  <si>
    <t>The floor area percentage of the vehicle for all assets for which data is available, aggregated per space and energy type. The floor area percentage reported in these fields reflects the floor area of the vehicle for which total operational and embodied carbon emission data is collected from. Recommended unit of measure for data coverage is by area (ESG1.6.1: sqm/sqf), investment managers may identify and report KPIs on value (AUM basis). Please also consider the availability of data for the period of time for which assets are owned by the vehicle (ref: GRESB).</t>
  </si>
  <si>
    <t>ghg_emissions_total_carbon_emissions_data_coverage_percentage_area</t>
  </si>
  <si>
    <t>ESG4.3.4</t>
  </si>
  <si>
    <r>
      <t xml:space="preserve">Asset data - Based on </t>
    </r>
    <r>
      <rPr>
        <b/>
        <sz val="10"/>
        <color theme="4"/>
        <rFont val="Open Sans"/>
        <family val="2"/>
        <scheme val="major"/>
      </rPr>
      <t xml:space="preserve">AL4.11 </t>
    </r>
    <r>
      <rPr>
        <sz val="10"/>
        <color theme="4"/>
        <rFont val="Open Sans"/>
        <family val="2"/>
        <scheme val="major"/>
      </rPr>
      <t xml:space="preserve">(Operational carbon data coverage (% of area)) and </t>
    </r>
    <r>
      <rPr>
        <b/>
        <sz val="10"/>
        <color theme="4"/>
        <rFont val="Open Sans"/>
        <family val="2"/>
        <scheme val="major"/>
      </rPr>
      <t xml:space="preserve">AL1.17 </t>
    </r>
    <r>
      <rPr>
        <sz val="10"/>
        <color theme="4"/>
        <rFont val="Open Sans"/>
        <family val="2"/>
        <scheme val="major"/>
      </rPr>
      <t>(Gross Floor Area). Include the area of asset provided data to AL4.11, if not counted in AL4.11.</t>
    </r>
  </si>
  <si>
    <t>ENV46</t>
  </si>
  <si>
    <t>Scenario pathway targeted (number)</t>
  </si>
  <si>
    <t>Climate change - transition risks</t>
  </si>
  <si>
    <t>For example, temperature goal (degrees Celsius) each decarbonization pathway is aligned with 1.5 / 2 °C (e.g. using energy and GHG CRREM pathways) - see overview 2.1.3.</t>
  </si>
  <si>
    <t>cc_transition_risk_scenario_pathway_targeted_number</t>
  </si>
  <si>
    <t>ESG4.4</t>
  </si>
  <si>
    <t>Predefined list (drop-down selection):
1.5, 2</t>
  </si>
  <si>
    <t>ENV47</t>
  </si>
  <si>
    <t>Weighted average stranded/misaligned year for portfolio for energy</t>
  </si>
  <si>
    <t>Weighted average of the stranded/misaligned year is based on energy intensity of all assets in the portfolio (e.g. using CRREM pathways).</t>
  </si>
  <si>
    <r>
      <t xml:space="preserve">This indicator aims to calculate the average year in which assets in the portfolio are expected to exceed relevant decarbonisation pathway thresholds for energy intensity, weighted by their relative share in the portfolio.
Investment managers may reference pathways such as CRREM or national sectoral targets, and apply weighting factors such as market value, net lettable area, or other relevant metrics. The approach typically involves determining each asset’s projected 'stranded/misaligned year' based on its energy performance against the chosen pathway and combining these figures into a portfolio-level average.
This indicator is one of the six environmental factors considered most relevant for underwriting (see </t>
    </r>
    <r>
      <rPr>
        <u/>
        <sz val="10"/>
        <color theme="4"/>
        <rFont val="Open Sans"/>
        <family val="2"/>
        <scheme val="major"/>
      </rPr>
      <t>INREV (2025) Integrating environmental considerations in real estate underwriting paper</t>
    </r>
    <r>
      <rPr>
        <sz val="10"/>
        <color theme="4"/>
        <rFont val="Open Sans"/>
        <family val="2"/>
        <scheme val="major"/>
      </rPr>
      <t xml:space="preserve">).
</t>
    </r>
    <r>
      <rPr>
        <b/>
        <sz val="10"/>
        <color theme="4"/>
        <rFont val="Open Sans"/>
        <family val="2"/>
        <scheme val="major"/>
      </rPr>
      <t>Note 1:</t>
    </r>
    <r>
      <rPr>
        <sz val="10"/>
        <color theme="4"/>
        <rFont val="Open Sans"/>
        <family val="2"/>
        <scheme val="major"/>
      </rPr>
      <t xml:space="preserve"> This indicator does not include financial data. It refers exclusively to energy performance against decarbonisation pathways (e.g. CRREM).
</t>
    </r>
    <r>
      <rPr>
        <b/>
        <sz val="10"/>
        <color theme="4"/>
        <rFont val="Open Sans"/>
        <family val="2"/>
        <scheme val="major"/>
      </rPr>
      <t>Note 2:</t>
    </r>
    <r>
      <rPr>
        <sz val="10"/>
        <color theme="4"/>
        <rFont val="Open Sans"/>
        <family val="2"/>
        <scheme val="major"/>
      </rPr>
      <t xml:space="preserve"> Later stranded years (e.g. beyond 2035/2040) are generally positive, as they show portfolio alignment with long-term decarbonisation goals. Earlier stranded years (e.g. before 2030) are concerning, as they indicate urgent retrofit needs and heightened transition risk.
</t>
    </r>
    <r>
      <rPr>
        <b/>
        <sz val="10"/>
        <color theme="4"/>
        <rFont val="Open Sans"/>
        <family val="2"/>
        <scheme val="major"/>
      </rPr>
      <t>Note 3:</t>
    </r>
    <r>
      <rPr>
        <sz val="10"/>
        <color theme="4"/>
        <rFont val="Open Sans"/>
        <family val="2"/>
        <scheme val="major"/>
      </rPr>
      <t xml:space="preserve"> In line with ARESI KPI 10 and CRREM pathways, stranded year calculations should be based on EUI (kWh/m²/year) using GIA/IPMS 2 as denominator, and adjusted for coverage gaps. Disclose assumptions, data sources, and methodology applied.
Note that in market practice, the term 'Misaligned year' is increasingly used instead of 'Stranded year' to describe the first year an asset no longer aligns with the relevant decarbonisation pathway. For consistency with CRREM, the terms may be considered equivalent. CRREM initiatives refers to the term ‘Stranded asset’ or ‘Stranding year’ with regard to the non-compliance of assets related to the respective decarbonization pathway. ‘Stranding’ does not mean a property gets worthless.</t>
    </r>
  </si>
  <si>
    <t xml:space="preserve">cc_transition_risk_weighted_average_stranded_year_portfolio_energy
</t>
  </si>
  <si>
    <t>ESG4.4.1</t>
  </si>
  <si>
    <r>
      <t xml:space="preserve">Asset data - </t>
    </r>
    <r>
      <rPr>
        <b/>
        <sz val="10"/>
        <color theme="4"/>
        <rFont val="Open Sans"/>
        <family val="2"/>
        <scheme val="major"/>
      </rPr>
      <t xml:space="preserve">Weighted average of RAL4.1 </t>
    </r>
    <r>
      <rPr>
        <sz val="10"/>
        <color theme="4"/>
        <rFont val="Open Sans"/>
        <family val="2"/>
        <scheme val="major"/>
      </rPr>
      <t xml:space="preserve">(Stranded/Misaligned Year based on energy intensity according to the chosen CRREM pathway), </t>
    </r>
    <r>
      <rPr>
        <b/>
        <sz val="10"/>
        <color theme="4"/>
        <rFont val="Open Sans"/>
        <family val="2"/>
        <scheme val="major"/>
      </rPr>
      <t xml:space="preserve">by AL1.18 </t>
    </r>
    <r>
      <rPr>
        <sz val="10"/>
        <color theme="4"/>
        <rFont val="Open Sans"/>
        <family val="2"/>
        <scheme val="major"/>
      </rPr>
      <t>(Market value at the end of the period)</t>
    </r>
  </si>
  <si>
    <t>ENV48</t>
  </si>
  <si>
    <t>Weighted average stranded/misaligned year for portfolio for GHG</t>
  </si>
  <si>
    <t>Weighted average of the stranded/misaligned year is based on carbon intensity of all assets in the portfolio (e.g. using CRREM pathways).</t>
  </si>
  <si>
    <r>
      <t xml:space="preserve">This indicator follows the same methodological principles as ESG4.4.1 (Energy stranded/misaligned year), but is based on carbon intensity (kgCO₂e/m²/year) rather than energy intensity (kWh/m²/year).
Managers should apply CRREM or equivalent pathways, disclose assumptions, data sources, and weighting approach.
Note that in market practice, the term 'Misaligned year' is increasingly used instead of 'Stranded year' to describe the first year an asset no longer aligns with the relevant decarbonisation pathway. For consistency with CRREM, the terms may be considered equivalent. CRREM initiatives refers to the term ‘Stranded asset’ or ‘Stranding year’ with regard to the non-compliance of assets related to the respective decarbonization pathway. ‘Stranding’ does not mean a property gets worthless.
This indicator is one of the six environmental factors considered most relevant for underwriting (see </t>
    </r>
    <r>
      <rPr>
        <u/>
        <sz val="10"/>
        <color theme="4"/>
        <rFont val="Open Sans"/>
        <family val="2"/>
        <scheme val="major"/>
      </rPr>
      <t>INREV (2025) Integrating environmental considerations in real estate underwriting paper</t>
    </r>
    <r>
      <rPr>
        <sz val="10"/>
        <color theme="4"/>
        <rFont val="Open Sans"/>
        <family val="2"/>
        <scheme val="major"/>
      </rPr>
      <t>).</t>
    </r>
  </si>
  <si>
    <t>cc_transition_risk_weighted_average_stranded_year_portfolio_ghg</t>
  </si>
  <si>
    <t>ESG4.4.1.1</t>
  </si>
  <si>
    <r>
      <t xml:space="preserve">Asset data - </t>
    </r>
    <r>
      <rPr>
        <b/>
        <sz val="10"/>
        <color theme="4"/>
        <rFont val="Open Sans"/>
        <family val="2"/>
        <scheme val="major"/>
      </rPr>
      <t xml:space="preserve">Weighted average of RAL4.2 </t>
    </r>
    <r>
      <rPr>
        <sz val="10"/>
        <color theme="4"/>
        <rFont val="Open Sans"/>
        <family val="2"/>
        <scheme val="major"/>
      </rPr>
      <t>(Stranded/Misaligned Year based on carbon intensity according to the chosen CRREM pathway), by</t>
    </r>
    <r>
      <rPr>
        <b/>
        <sz val="10"/>
        <color theme="4"/>
        <rFont val="Open Sans"/>
        <family val="2"/>
        <scheme val="major"/>
      </rPr>
      <t xml:space="preserve"> AL1.18 </t>
    </r>
    <r>
      <rPr>
        <sz val="10"/>
        <color theme="4"/>
        <rFont val="Open Sans"/>
        <family val="2"/>
        <scheme val="major"/>
      </rPr>
      <t>(Market value at the end of the period)</t>
    </r>
  </si>
  <si>
    <t>Proportion of assets stranded/misaligned in reporting period (% of AUM)</t>
  </si>
  <si>
    <t>It could be identified using the decarbonisation pathways, such as CRREM. In the comment box, indicate the framework used and whether it is based on energy or carbon intensity.</t>
  </si>
  <si>
    <t xml:space="preserve">cc_transition_risk_assets_stranded_reporting_period_percentage_aum
</t>
  </si>
  <si>
    <t>ESG4.4.2</t>
  </si>
  <si>
    <r>
      <t xml:space="preserve">Asset data - Based on </t>
    </r>
    <r>
      <rPr>
        <b/>
        <sz val="10"/>
        <color theme="4"/>
        <rFont val="Open Sans"/>
        <family val="2"/>
        <scheme val="major"/>
      </rPr>
      <t xml:space="preserve">RAL4.1 </t>
    </r>
    <r>
      <rPr>
        <sz val="10"/>
        <color theme="4"/>
        <rFont val="Open Sans"/>
        <family val="2"/>
        <scheme val="major"/>
      </rPr>
      <t xml:space="preserve">(Stranded/Misaligned Year based on energy intensity according to the chosen CRREM pathway), </t>
    </r>
    <r>
      <rPr>
        <b/>
        <sz val="10"/>
        <color theme="4"/>
        <rFont val="Open Sans"/>
        <family val="2"/>
        <scheme val="major"/>
      </rPr>
      <t xml:space="preserve">RAL4.2 </t>
    </r>
    <r>
      <rPr>
        <sz val="10"/>
        <color theme="4"/>
        <rFont val="Open Sans"/>
        <family val="2"/>
        <scheme val="major"/>
      </rPr>
      <t>(Stranded/Misaligned Year based on carbon intensity according to the chosen CRREM pathway ) and</t>
    </r>
    <r>
      <rPr>
        <b/>
        <sz val="10"/>
        <color theme="4"/>
        <rFont val="Open Sans"/>
        <family val="2"/>
        <scheme val="major"/>
      </rPr>
      <t xml:space="preserve"> AL1.18 </t>
    </r>
    <r>
      <rPr>
        <sz val="10"/>
        <color theme="4"/>
        <rFont val="Open Sans"/>
        <family val="2"/>
        <scheme val="major"/>
      </rPr>
      <t>(Market value at the end of the period)</t>
    </r>
  </si>
  <si>
    <t>Proportion of assets in the first stranding/misalignment year range (% of AUM)</t>
  </si>
  <si>
    <t>The stranded/misaligned year ranges can be identified as relevant to the strategy. For example, CRREM energy and GHG pathways; before 2030, between 2030 and 2035 etc. In the comment box, indicate stranded/misaligned year range, the framework used and whether it is based on energy or carbon intensity.</t>
  </si>
  <si>
    <t xml:space="preserve">cc_transition_risk_assets_first_stranding_year_range_percentage_aum
</t>
  </si>
  <si>
    <t>ESG4.4.3</t>
  </si>
  <si>
    <t>ENV49</t>
  </si>
  <si>
    <t>Proportion of assets in the second stranding/misalignment year range (% of AUM)</t>
  </si>
  <si>
    <t>cc_transition_risk_assets_second_stranding_year_range_percentage_aum</t>
  </si>
  <si>
    <t>ESG4.4.3.1</t>
  </si>
  <si>
    <t>Proportion of assets in the third stranding/misalignment year range (% of AUM)</t>
  </si>
  <si>
    <t>cc_transition_risk_assets_third_stranding_year_range_percentage_aum</t>
  </si>
  <si>
    <t>ESG4.4.3.2</t>
  </si>
  <si>
    <r>
      <t xml:space="preserve">Asset data - Based on </t>
    </r>
    <r>
      <rPr>
        <b/>
        <sz val="10"/>
        <color theme="4"/>
        <rFont val="Open Sans"/>
        <family val="2"/>
        <scheme val="major"/>
      </rPr>
      <t xml:space="preserve">RAL4.1 </t>
    </r>
    <r>
      <rPr>
        <sz val="10"/>
        <color theme="4"/>
        <rFont val="Open Sans"/>
        <family val="2"/>
        <scheme val="major"/>
      </rPr>
      <t xml:space="preserve">(Stranded/Misaligned Year based on energy intensity according to the chosen CRREM pathway), </t>
    </r>
    <r>
      <rPr>
        <b/>
        <sz val="10"/>
        <color theme="4"/>
        <rFont val="Open Sans"/>
        <family val="2"/>
        <scheme val="major"/>
      </rPr>
      <t xml:space="preserve">RAL4.2 </t>
    </r>
    <r>
      <rPr>
        <sz val="10"/>
        <color theme="4"/>
        <rFont val="Open Sans"/>
        <family val="2"/>
        <scheme val="major"/>
      </rPr>
      <t>(Stranded/Misaligned Year based on carbon intensity according to the chosen CRREM pathway ) and</t>
    </r>
    <r>
      <rPr>
        <b/>
        <sz val="10"/>
        <color theme="4"/>
        <rFont val="Open Sans"/>
        <family val="2"/>
        <scheme val="major"/>
      </rPr>
      <t xml:space="preserve"> AL1.18</t>
    </r>
    <r>
      <rPr>
        <sz val="10"/>
        <color theme="4"/>
        <rFont val="Open Sans"/>
        <family val="2"/>
        <scheme val="major"/>
      </rPr>
      <t xml:space="preserve"> Market value at the end of the period)</t>
    </r>
  </si>
  <si>
    <t>Proportion of assets above the targeted pathway at a point in time relevant to the strategy (% of AUM)</t>
  </si>
  <si>
    <t>For example, current year, five years ahead, or year of strategy end etc.</t>
  </si>
  <si>
    <r>
      <t xml:space="preserve">This indicator captures the share of assets whose current or projected energy or carbon performance is above (i.e., worse than) the relevant decarbonisation pathway threshold at a selected point in time. The chosen point (e.g., current year, five years ahead, or end of vehicle strategy) should align with the vehicle’s business plan or climate commitments. Pathways may be based on frameworks such as CRREM or national sectoral targets.
The calculation compares each asset’s performance against the pathway threshold for the selected year, counts those above the threshold, and expresses this as a proportion of total portfolio weight (e.g., by AUM, floor area, or GAV).
</t>
    </r>
    <r>
      <rPr>
        <b/>
        <sz val="10"/>
        <color theme="4"/>
        <rFont val="Open Sans"/>
        <family val="2"/>
        <scheme val="major"/>
      </rPr>
      <t xml:space="preserve">Note 1: </t>
    </r>
    <r>
      <rPr>
        <sz val="10"/>
        <color theme="4"/>
        <rFont val="Open Sans"/>
        <family val="2"/>
        <scheme val="major"/>
      </rPr>
      <t>A low proportion of assets above the pathway threshold is generally positive, indicating portfolio alignment. A high proportion highlights transition risk and possible stranded/misaligned asset exposure.</t>
    </r>
  </si>
  <si>
    <t>cc_transition_risk_assets_above_targeted_pathway_point_time_relevant_strategy_percentage_aum</t>
  </si>
  <si>
    <t>ESG4.4.4</t>
  </si>
  <si>
    <t>ENV50</t>
  </si>
  <si>
    <t>Proportion of assets under the targeted pathway at a point in time relevant to the strategy (% of AUM)</t>
  </si>
  <si>
    <r>
      <t xml:space="preserve">This indicator captures the share of assets whose current or projected energy or carbon performance is below (i.e., better than) the relevant decarbonisation pathway threshold at a selected point in time. The chosen point (e.g., current year, five years ahead, or end of vehicle strategy) should align with the vehicle’s business plan or climate objectives. Pathways may reference frameworks such as CRREM or national sectoral targets.
The calculation compares each asset’s performance against the pathway threshold for the selected year, counts those under the threshold, and expresses this as a proportion of total portfolio weight (e.g., by AUM, floor area, or GAV).
</t>
    </r>
    <r>
      <rPr>
        <b/>
        <sz val="10"/>
        <color theme="4"/>
        <rFont val="Open Sans"/>
        <family val="2"/>
        <scheme val="major"/>
      </rPr>
      <t>Note 1:</t>
    </r>
    <r>
      <rPr>
        <sz val="10"/>
        <color theme="4"/>
        <rFont val="Open Sans"/>
        <family val="2"/>
        <scheme val="major"/>
      </rPr>
      <t xml:space="preserve"> A high share of assets below the pathway threshold is generally positive, reflecting strong alignment with decarbonisation goals. A low share may be concerning, as it indicates that most assets are not yet aligned with transition targets.</t>
    </r>
  </si>
  <si>
    <t>cc_transition_risk_assets_below_targeted_pathway_point_time_relevant_strategy_percentage_aum</t>
  </si>
  <si>
    <t>ESG4.4.4.1</t>
  </si>
  <si>
    <t>Estimated cost to achieve target year on the pathway that are deemed relevant to the strategy (Amount in currency/area/yr)</t>
  </si>
  <si>
    <t>The estimated Operating Expense (OPEX) and Capital Expenditure (CAPEX) investments needed per floor area (ESG1.6.1: sqm/sqf) in order to achieve the net zero targets set. (e.g., 2030, 2040, 2050) Please indicate the currency in the comment box.</t>
  </si>
  <si>
    <t>This indicator reflects the estimated cost per unit of floor area required to align assets with the relevant decarbonisation pathway by the chosen target year (e.g., 2030, 2040, 2050).
Estimates may be derived from:
	•  Building-level retrofit plans (e.g., energy efficiency upgrades, HVAC replacement, insulation, lighting);
	•  Technical studies (e.g., energy audits, engineering reports);
	•  Portfolio-level modelling (e.g., scenario analysis based on CRREM or national roadmaps).
Costs should include both OPEX (e.g., increased maintenance or operational changes) and CAPEX (e.g., equipment replacement, renewable energy installation) and be expressed per square metre or square foot in line with ESG1.6.1.</t>
  </si>
  <si>
    <t>cc_transition_risk_estimated_cost_achieve_target_year_pathway_deemed_relevant_strategy</t>
  </si>
  <si>
    <t>ESG4.4.5</t>
  </si>
  <si>
    <r>
      <t xml:space="preserve">Asset data - </t>
    </r>
    <r>
      <rPr>
        <b/>
        <sz val="10"/>
        <color theme="4"/>
        <rFont val="Open Sans"/>
        <family val="2"/>
        <scheme val="major"/>
      </rPr>
      <t xml:space="preserve">Sum of RAL4.3 </t>
    </r>
    <r>
      <rPr>
        <sz val="10"/>
        <color theme="4"/>
        <rFont val="Open Sans"/>
        <family val="2"/>
        <scheme val="major"/>
      </rPr>
      <t>(Estimated OPEX/CAPEX to achieve climate change targets (Amount in currency / area))</t>
    </r>
  </si>
  <si>
    <t>ENV51</t>
  </si>
  <si>
    <t>Proportion of assets that fall into low transition risk categories (% of AUM)</t>
  </si>
  <si>
    <r>
      <t xml:space="preserve">Share of investments that is categorised as low risk based on the methodology used by the manager. For typical climate-related risks for real estate assets, </t>
    </r>
    <r>
      <rPr>
        <u/>
        <sz val="10"/>
        <color theme="4"/>
        <rFont val="Open Sans"/>
        <family val="2"/>
        <scheme val="major"/>
      </rPr>
      <t>see INREV Sustainability module.</t>
    </r>
    <r>
      <rPr>
        <sz val="10"/>
        <color theme="4"/>
        <rFont val="Open Sans"/>
        <family val="2"/>
        <scheme val="major"/>
      </rPr>
      <t xml:space="preserve"> If not assessed, please provide the reason in the comment box. </t>
    </r>
  </si>
  <si>
    <t>cc_transition_risk_assets_fall_low_transition_risk_categories_percentage_aum</t>
  </si>
  <si>
    <t>ESG4.4.6</t>
  </si>
  <si>
    <r>
      <t xml:space="preserve">Asset data - Based on </t>
    </r>
    <r>
      <rPr>
        <b/>
        <sz val="10"/>
        <color theme="4"/>
        <rFont val="Open Sans"/>
        <family val="2"/>
        <scheme val="major"/>
      </rPr>
      <t xml:space="preserve">RAL4.4 </t>
    </r>
    <r>
      <rPr>
        <sz val="10"/>
        <color theme="4"/>
        <rFont val="Open Sans"/>
        <family val="2"/>
        <scheme val="major"/>
      </rPr>
      <t xml:space="preserve">(Average climate-related transition risks (low/medium/high)) </t>
    </r>
    <r>
      <rPr>
        <b/>
        <sz val="10"/>
        <color theme="4"/>
        <rFont val="Open Sans"/>
        <family val="2"/>
        <scheme val="major"/>
      </rPr>
      <t xml:space="preserve">divided by AL1.18 </t>
    </r>
    <r>
      <rPr>
        <sz val="10"/>
        <color theme="4"/>
        <rFont val="Open Sans"/>
        <family val="2"/>
        <scheme val="major"/>
      </rPr>
      <t>(Market value at the end of the period)</t>
    </r>
  </si>
  <si>
    <t>ENV52</t>
  </si>
  <si>
    <t>Proportion of assets that fall into medium transition risk categories (% of AUM)</t>
  </si>
  <si>
    <r>
      <t xml:space="preserve">Share of investments that is categorised as medium risk based on the methodology used by the manager. For typical climate-related risks for real estate assets, </t>
    </r>
    <r>
      <rPr>
        <u/>
        <sz val="10"/>
        <color theme="4"/>
        <rFont val="Open Sans"/>
        <family val="2"/>
        <scheme val="major"/>
      </rPr>
      <t>see INREV Sustainability module.</t>
    </r>
    <r>
      <rPr>
        <sz val="10"/>
        <color theme="4"/>
        <rFont val="Open Sans"/>
        <family val="2"/>
        <scheme val="major"/>
      </rPr>
      <t xml:space="preserve"> If not assessed, please provide the reason in the comment box. </t>
    </r>
  </si>
  <si>
    <t>cc_transition_risk_assets_fall_medium_transition_risk_categories_percentage_aum</t>
  </si>
  <si>
    <t>ESG4.4.6.1</t>
  </si>
  <si>
    <t>Proportion of assets that fall into high transition risk categories (% of AUM)</t>
  </si>
  <si>
    <r>
      <t xml:space="preserve">Share of investments that is categorised as high risk based on the methodology used by the manager. For typical climate-related risks for real estate assets, </t>
    </r>
    <r>
      <rPr>
        <u/>
        <sz val="10"/>
        <color theme="4"/>
        <rFont val="Open Sans"/>
        <family val="2"/>
        <scheme val="major"/>
      </rPr>
      <t>see INREV Sustainability module.</t>
    </r>
    <r>
      <rPr>
        <sz val="10"/>
        <color theme="4"/>
        <rFont val="Open Sans"/>
        <family val="2"/>
        <scheme val="major"/>
      </rPr>
      <t xml:space="preserve"> If not assessed, please provide the reason in the comment box. </t>
    </r>
  </si>
  <si>
    <t>cc_transition_risk_assets_fall_high_transition_risk_categories_percentage_au,</t>
  </si>
  <si>
    <t>ESG4.4.6.2</t>
  </si>
  <si>
    <t>Estimation of Climate Related VaR as percentage of total value per portfolio (% of AUM)</t>
  </si>
  <si>
    <t>Climate change</t>
  </si>
  <si>
    <t>See INREV Sustainability module: Appendix 1: Typical ESG-related risks and Value at Risk. Consider both transition and physical risks.</t>
  </si>
  <si>
    <t>climate_change_estimation_climate_related_var_total_value_per_portfolio</t>
  </si>
  <si>
    <t>ESG4.4.7</t>
  </si>
  <si>
    <r>
      <t xml:space="preserve">Asset data - Based on </t>
    </r>
    <r>
      <rPr>
        <b/>
        <sz val="10"/>
        <color theme="4"/>
        <rFont val="Open Sans"/>
        <family val="2"/>
        <scheme val="major"/>
      </rPr>
      <t xml:space="preserve">RAL4.4 </t>
    </r>
    <r>
      <rPr>
        <sz val="10"/>
        <color theme="4"/>
        <rFont val="Open Sans"/>
        <family val="2"/>
        <scheme val="major"/>
      </rPr>
      <t xml:space="preserve">(Average climate-related transition risks (low/medium/high)), </t>
    </r>
    <r>
      <rPr>
        <b/>
        <sz val="10"/>
        <color theme="4"/>
        <rFont val="Open Sans"/>
        <family val="2"/>
        <scheme val="major"/>
      </rPr>
      <t xml:space="preserve">AL6.1 </t>
    </r>
    <r>
      <rPr>
        <sz val="10"/>
        <color theme="4"/>
        <rFont val="Open Sans"/>
        <family val="2"/>
        <scheme val="major"/>
      </rPr>
      <t xml:space="preserve">(Average climate-related physical risks (low/medium/high)) </t>
    </r>
    <r>
      <rPr>
        <b/>
        <sz val="10"/>
        <color theme="4"/>
        <rFont val="Open Sans"/>
        <family val="2"/>
        <scheme val="major"/>
      </rPr>
      <t xml:space="preserve">divided by AL1.18 </t>
    </r>
    <r>
      <rPr>
        <sz val="10"/>
        <color theme="4"/>
        <rFont val="Open Sans"/>
        <family val="2"/>
        <scheme val="major"/>
      </rPr>
      <t>(Market value at the end of the period)</t>
    </r>
  </si>
  <si>
    <t>ENV53</t>
  </si>
  <si>
    <t>Actual water consumption - tenant controlled (m3/yr)</t>
  </si>
  <si>
    <t xml:space="preserve">Water Consumptions </t>
  </si>
  <si>
    <t>Actual water consumption (based on consumption from smart/manual meter readings or invoices) for the proportion of portfolio that is in tenants control. A tenant controlled area is the one for which a single tenant has the greatest authority to introduce and implement operating policies and environmental policies, the tenant should be assumed to have operational control (ref: GRESB). The term 'actual' refers to water consumption that is not estimated. If your unit of measure is "sqf" used for area, please use "gallon" for volume.</t>
  </si>
  <si>
    <t>wc_actual_water_consumption_tenant_controlled</t>
  </si>
  <si>
    <t>ESG4.5</t>
  </si>
  <si>
    <r>
      <t xml:space="preserve">Asset data - </t>
    </r>
    <r>
      <rPr>
        <b/>
        <sz val="10"/>
        <color theme="4"/>
        <rFont val="Open Sans"/>
        <family val="2"/>
        <scheme val="major"/>
      </rPr>
      <t>Sum of RAL5.1</t>
    </r>
    <r>
      <rPr>
        <sz val="10"/>
        <color theme="4"/>
        <rFont val="Open Sans"/>
        <family val="2"/>
        <scheme val="major"/>
      </rPr>
      <t>(Actual water consumption - tenant controlled (m3/yr))</t>
    </r>
  </si>
  <si>
    <t>ENV54</t>
  </si>
  <si>
    <t>Estimated water consumption (m3/yr)</t>
  </si>
  <si>
    <t>In the absence of actual data, water consumption can be estimated based on building characteristics and publicly available data using commercial databases - see PCAF, and/or linear extrapolation could be applied - see CRREM (ref: GRESB). If your unit of measure is "sqf" used for area, please use "gallon" for volume.</t>
  </si>
  <si>
    <t>wc_estimated_water_consumption</t>
  </si>
  <si>
    <t>ESG4.5.1</t>
  </si>
  <si>
    <r>
      <t xml:space="preserve">Asset data - </t>
    </r>
    <r>
      <rPr>
        <b/>
        <sz val="10"/>
        <color theme="4"/>
        <rFont val="Open Sans"/>
        <family val="2"/>
        <scheme val="major"/>
      </rPr>
      <t>Sum of RAL5.2</t>
    </r>
    <r>
      <rPr>
        <sz val="10"/>
        <color theme="4"/>
        <rFont val="Open Sans"/>
        <family val="2"/>
        <scheme val="major"/>
      </rPr>
      <t xml:space="preserve"> (Estimated water consumption (m3/yr))</t>
    </r>
  </si>
  <si>
    <t>ENV55</t>
  </si>
  <si>
    <t>Total water consumption (m3/yr)</t>
  </si>
  <si>
    <t>The total water consumption (both landlord controlled and tenant controlled). Including actual and estimated water consumption. If your unit of measure is "sqf" used for area, please use "gallon" for volume.</t>
  </si>
  <si>
    <t>wc_total_water_consumption</t>
  </si>
  <si>
    <t>ESG4.5.2</t>
  </si>
  <si>
    <r>
      <t>Asset data -</t>
    </r>
    <r>
      <rPr>
        <b/>
        <sz val="10"/>
        <color theme="4"/>
        <rFont val="Open Sans"/>
        <family val="2"/>
        <scheme val="major"/>
      </rPr>
      <t xml:space="preserve"> Sum of RAL5.3</t>
    </r>
    <r>
      <rPr>
        <sz val="10"/>
        <color theme="4"/>
        <rFont val="Open Sans"/>
        <family val="2"/>
        <scheme val="major"/>
      </rPr>
      <t xml:space="preserve"> (Total water consumption (m3/yr))</t>
    </r>
  </si>
  <si>
    <t>ENV56</t>
  </si>
  <si>
    <r>
      <t>Water intensity (m</t>
    </r>
    <r>
      <rPr>
        <b/>
        <vertAlign val="superscript"/>
        <sz val="11"/>
        <color theme="0"/>
        <rFont val="Open Sans"/>
        <family val="2"/>
        <scheme val="major"/>
      </rPr>
      <t>3</t>
    </r>
    <r>
      <rPr>
        <b/>
        <sz val="11"/>
        <color theme="0"/>
        <rFont val="Open Sans"/>
        <family val="2"/>
        <scheme val="major"/>
      </rPr>
      <t>/area/yr)</t>
    </r>
  </si>
  <si>
    <t>The water intensity of the vehicle for all assets for which both actual and estimated data is provided for water consumption and it is weighted by floor area. Recommended unit of measure for data coverage is by area (ESG1.6.1: sqm/sqf), investment managers may identify and report KPIs on value (AUM basis). If your unit of measure is "sqf" used for area, please use "gallon" for volume.</t>
  </si>
  <si>
    <t>wc_intensity</t>
  </si>
  <si>
    <t>ESG4.5.3</t>
  </si>
  <si>
    <r>
      <t>Asset data -</t>
    </r>
    <r>
      <rPr>
        <b/>
        <sz val="10"/>
        <color theme="4"/>
        <rFont val="Open Sans"/>
        <family val="2"/>
        <scheme val="major"/>
      </rPr>
      <t xml:space="preserve"> Weighted average (per area) of RAL5.4</t>
    </r>
    <r>
      <rPr>
        <sz val="10"/>
        <color theme="4"/>
        <rFont val="Open Sans"/>
        <family val="2"/>
        <scheme val="major"/>
      </rPr>
      <t xml:space="preserve"> (Water Intensity (m3 / area/yr))</t>
    </r>
  </si>
  <si>
    <t>ENV57</t>
  </si>
  <si>
    <t>Water intensity, for office asset/property type (m3/area/yr)</t>
  </si>
  <si>
    <r>
      <t xml:space="preserve">The water intensity of the vehicle for all offices in the portfolio, if relevant. This includes both actual and estimated data for landlord and tenant controlled areas </t>
    </r>
    <r>
      <rPr>
        <u/>
        <sz val="10"/>
        <color theme="4"/>
        <rFont val="Open Sans"/>
        <family val="2"/>
        <scheme val="major"/>
      </rPr>
      <t>(see INREV sector list)</t>
    </r>
    <r>
      <rPr>
        <sz val="10"/>
        <color theme="4"/>
        <rFont val="Open Sans"/>
        <family val="2"/>
        <scheme val="major"/>
      </rPr>
      <t>. If your unit of measure is "sqf" used for area, please use "gallon" for volume.</t>
    </r>
  </si>
  <si>
    <t>wc_intensity_office_asset</t>
  </si>
  <si>
    <t>ESG4.5.4</t>
  </si>
  <si>
    <r>
      <t xml:space="preserve">Asset data - </t>
    </r>
    <r>
      <rPr>
        <b/>
        <sz val="10"/>
        <color theme="4"/>
        <rFont val="Open Sans"/>
        <family val="2"/>
        <scheme val="major"/>
      </rPr>
      <t>Weighted average (per area) of RAL5.4</t>
    </r>
    <r>
      <rPr>
        <sz val="10"/>
        <color theme="4"/>
        <rFont val="Open Sans"/>
        <family val="2"/>
        <scheme val="major"/>
      </rPr>
      <t xml:space="preserve"> (Water Intensity (m3 / area/yr)), per </t>
    </r>
    <r>
      <rPr>
        <b/>
        <sz val="10"/>
        <color theme="4"/>
        <rFont val="Open Sans"/>
        <family val="2"/>
        <scheme val="major"/>
      </rPr>
      <t>AL1.11</t>
    </r>
    <r>
      <rPr>
        <sz val="10"/>
        <color theme="4"/>
        <rFont val="Open Sans"/>
        <family val="2"/>
        <scheme val="major"/>
      </rPr>
      <t xml:space="preserve"> (Asset sector) </t>
    </r>
    <r>
      <rPr>
        <b/>
        <sz val="10"/>
        <color theme="4"/>
        <rFont val="Open Sans"/>
        <family val="2"/>
        <scheme val="major"/>
      </rPr>
      <t>divided by AL1.17</t>
    </r>
    <r>
      <rPr>
        <sz val="10"/>
        <color theme="4"/>
        <rFont val="Open Sans"/>
        <family val="2"/>
        <scheme val="major"/>
      </rPr>
      <t xml:space="preserve"> (Gross Floor Area)</t>
    </r>
  </si>
  <si>
    <t>ENV58</t>
  </si>
  <si>
    <t>Water intensity, for retail asset/property type (m3/area/yr)</t>
  </si>
  <si>
    <r>
      <t xml:space="preserve">The water intensity of the vehicle for all retail assets in the portfolio, if relevant. This includes both actual and estimated data for landlord and tenant controlled areas </t>
    </r>
    <r>
      <rPr>
        <u/>
        <sz val="10"/>
        <color theme="4"/>
        <rFont val="Open Sans"/>
        <family val="2"/>
        <scheme val="major"/>
      </rPr>
      <t>(see INREV sector list)</t>
    </r>
    <r>
      <rPr>
        <sz val="10"/>
        <color theme="4"/>
        <rFont val="Open Sans"/>
        <family val="2"/>
        <scheme val="major"/>
      </rPr>
      <t>. If your unit of measure is "sqf" used for area, please use "gallon" for volume.</t>
    </r>
  </si>
  <si>
    <t>wc_intensity_retail_asset</t>
  </si>
  <si>
    <t>ESG4.5.4.1</t>
  </si>
  <si>
    <t>Water intensity, for residential asset/property type (m3/area/yr)</t>
  </si>
  <si>
    <r>
      <t xml:space="preserve">The water intensity of the vehicle for all residential assets in the portfolio, if relevant. This includes both actual and estimated data for landlord and tenant controlled areas </t>
    </r>
    <r>
      <rPr>
        <u/>
        <sz val="10"/>
        <color theme="4"/>
        <rFont val="Open Sans"/>
        <family val="2"/>
        <scheme val="major"/>
      </rPr>
      <t>(see INREV sector list)</t>
    </r>
    <r>
      <rPr>
        <sz val="10"/>
        <color theme="4"/>
        <rFont val="Open Sans"/>
        <family val="2"/>
        <scheme val="major"/>
      </rPr>
      <t>. If your unit of measure is "sqf" used for area, please use "gallon" for volume.</t>
    </r>
  </si>
  <si>
    <t>wc_intensity_residential_asset</t>
  </si>
  <si>
    <t>ESG4.5.4.2</t>
  </si>
  <si>
    <t>Water intensity, for industrial/logistic asset/property type (m3/area/yr)</t>
  </si>
  <si>
    <t>The water intensity of the vehicle for all industrial/logistics assets in the portfolio, if relevant. This includes both actual and estimated data for landlord and tenant controlled areas (see INREV sector list). If your unit of measure is "sqf" used for area, please use "gallon" for volume.</t>
  </si>
  <si>
    <t>wc_intensity_industrial_logistic_asset</t>
  </si>
  <si>
    <t>ESG4.5.4.3</t>
  </si>
  <si>
    <t>Water intensity, for parking asset/property type (m3/area/yr)</t>
  </si>
  <si>
    <r>
      <t xml:space="preserve">The water intensity of the vehicle for all parking assets in the portfolio, if relevant. This includes both actual and estimated data for landlord and tenant controlled areas </t>
    </r>
    <r>
      <rPr>
        <u/>
        <sz val="10"/>
        <color theme="4"/>
        <rFont val="Open Sans"/>
        <family val="2"/>
        <scheme val="major"/>
      </rPr>
      <t>(see INREV sector list)</t>
    </r>
    <r>
      <rPr>
        <sz val="10"/>
        <color theme="4"/>
        <rFont val="Open Sans"/>
        <family val="2"/>
        <scheme val="major"/>
      </rPr>
      <t>. If your unit of measure is "sqf" used for area, please use "gallon" for volume.</t>
    </r>
  </si>
  <si>
    <t>wc_intensity_parking_asset</t>
  </si>
  <si>
    <t>ESG4.5.4.4</t>
  </si>
  <si>
    <r>
      <t>Water intensity, for student housing asset/property type (m</t>
    </r>
    <r>
      <rPr>
        <b/>
        <vertAlign val="superscript"/>
        <sz val="11"/>
        <color theme="0"/>
        <rFont val="Open Sans"/>
        <family val="2"/>
        <scheme val="major"/>
      </rPr>
      <t>3</t>
    </r>
    <r>
      <rPr>
        <b/>
        <sz val="11"/>
        <color theme="0"/>
        <rFont val="Open Sans"/>
        <family val="2"/>
        <scheme val="major"/>
      </rPr>
      <t>/area/yr)</t>
    </r>
  </si>
  <si>
    <r>
      <t xml:space="preserve">The water intensity of the vehicle for all student housing assets in the portfolio, if relevant. This includes both actual and estimated data for landlord and tenant controlled areas </t>
    </r>
    <r>
      <rPr>
        <u/>
        <sz val="10"/>
        <color theme="4"/>
        <rFont val="Open Sans"/>
        <family val="2"/>
        <scheme val="major"/>
      </rPr>
      <t>(see INREV sector list)</t>
    </r>
    <r>
      <rPr>
        <sz val="10"/>
        <color theme="4"/>
        <rFont val="Open Sans"/>
        <family val="2"/>
        <scheme val="major"/>
      </rPr>
      <t>. If your unit of measure is "sqf" used for area, please use "gallon" for volume.</t>
    </r>
  </si>
  <si>
    <t>wc_intensity_student_housing_asset</t>
  </si>
  <si>
    <t>ESG4.5.4.5</t>
  </si>
  <si>
    <r>
      <t xml:space="preserve">Asset data - </t>
    </r>
    <r>
      <rPr>
        <b/>
        <sz val="10"/>
        <color theme="4"/>
        <rFont val="Open Sans"/>
        <family val="2"/>
        <scheme val="major"/>
      </rPr>
      <t>Weighted average (per area) of RAL5.4</t>
    </r>
    <r>
      <rPr>
        <sz val="10"/>
        <color theme="4"/>
        <rFont val="Open Sans"/>
        <family val="2"/>
        <scheme val="major"/>
      </rPr>
      <t xml:space="preserve"> (Water Intensity (m</t>
    </r>
    <r>
      <rPr>
        <vertAlign val="superscript"/>
        <sz val="10"/>
        <color theme="4"/>
        <rFont val="Open Sans"/>
        <family val="2"/>
        <scheme val="major"/>
      </rPr>
      <t>3</t>
    </r>
    <r>
      <rPr>
        <sz val="10"/>
        <color theme="4"/>
        <rFont val="Open Sans"/>
        <family val="2"/>
        <scheme val="major"/>
      </rPr>
      <t xml:space="preserve">/area/yr)), per </t>
    </r>
    <r>
      <rPr>
        <b/>
        <sz val="10"/>
        <color theme="4"/>
        <rFont val="Open Sans"/>
        <family val="2"/>
        <scheme val="major"/>
      </rPr>
      <t>AL1.11</t>
    </r>
    <r>
      <rPr>
        <sz val="10"/>
        <color theme="4"/>
        <rFont val="Open Sans"/>
        <family val="2"/>
        <scheme val="major"/>
      </rPr>
      <t xml:space="preserve"> (Asset sector) </t>
    </r>
    <r>
      <rPr>
        <b/>
        <sz val="10"/>
        <color theme="4"/>
        <rFont val="Open Sans"/>
        <family val="2"/>
        <scheme val="major"/>
      </rPr>
      <t>divided by AL1.17</t>
    </r>
    <r>
      <rPr>
        <sz val="10"/>
        <color theme="4"/>
        <rFont val="Open Sans"/>
        <family val="2"/>
        <scheme val="major"/>
      </rPr>
      <t xml:space="preserve"> (Gross Floor Area)</t>
    </r>
  </si>
  <si>
    <t>Water intensity, for hotel asset/property type (m3/area/yr)</t>
  </si>
  <si>
    <r>
      <t xml:space="preserve">The water intensity of the vehicle for all hotels in the portfolio, if relevant. This includes both actual and estimated data for landlord and tenant controlled areas </t>
    </r>
    <r>
      <rPr>
        <u/>
        <sz val="10"/>
        <color theme="4"/>
        <rFont val="Open Sans"/>
        <family val="2"/>
        <scheme val="major"/>
      </rPr>
      <t>(see INREV sector list)</t>
    </r>
    <r>
      <rPr>
        <sz val="10"/>
        <color theme="4"/>
        <rFont val="Open Sans"/>
        <family val="2"/>
        <scheme val="major"/>
      </rPr>
      <t>. If your unit of measure is "sqf" used for area, please use "gallon" for volume.</t>
    </r>
  </si>
  <si>
    <t>wc_intensity_hotel_asset</t>
  </si>
  <si>
    <t>ESG4.5.4.6</t>
  </si>
  <si>
    <t>Water intensity, for leisure asset/property type (m3/area/yr)</t>
  </si>
  <si>
    <r>
      <t xml:space="preserve">The water intensity of the vehicle for all leisure assets in the portfolio, if relevant. This includes both actual and estimated data for landlord and tenant controlled areas </t>
    </r>
    <r>
      <rPr>
        <u/>
        <sz val="10"/>
        <color theme="4"/>
        <rFont val="Open Sans"/>
        <family val="2"/>
        <scheme val="major"/>
      </rPr>
      <t>(see INREV sector list)</t>
    </r>
    <r>
      <rPr>
        <sz val="10"/>
        <color theme="4"/>
        <rFont val="Open Sans"/>
        <family val="2"/>
        <scheme val="major"/>
      </rPr>
      <t>. If your unit of measure is "sqf" used for area, please use "gallon" for volume.</t>
    </r>
  </si>
  <si>
    <t>wc_intensity_leisure_asset</t>
  </si>
  <si>
    <t>ESG4.5.4.7</t>
  </si>
  <si>
    <t>Water intensity, for health care asset/property type (m3/area/yr)</t>
  </si>
  <si>
    <r>
      <t xml:space="preserve">The water intensity of the vehicle for all health care assets in the portfolio, if relevant. This includes both actual and estimated data for landlord and tenant controlled areas </t>
    </r>
    <r>
      <rPr>
        <u/>
        <sz val="10"/>
        <color theme="4"/>
        <rFont val="Open Sans"/>
        <family val="2"/>
        <scheme val="major"/>
      </rPr>
      <t>(see INREV sector list)</t>
    </r>
    <r>
      <rPr>
        <sz val="10"/>
        <color theme="4"/>
        <rFont val="Open Sans"/>
        <family val="2"/>
        <scheme val="major"/>
      </rPr>
      <t>. If your unit of measure is "sqf" used for area, please use "gallon" for volume.</t>
    </r>
  </si>
  <si>
    <t>wc_intensity_health_care_asset</t>
  </si>
  <si>
    <t>ESG4.5.4.8</t>
  </si>
  <si>
    <r>
      <t>Water intensity, for aged care asset/property type (m</t>
    </r>
    <r>
      <rPr>
        <b/>
        <vertAlign val="superscript"/>
        <sz val="11"/>
        <color theme="0"/>
        <rFont val="Open Sans"/>
        <family val="2"/>
        <scheme val="major"/>
      </rPr>
      <t>3</t>
    </r>
    <r>
      <rPr>
        <b/>
        <sz val="11"/>
        <color theme="0"/>
        <rFont val="Open Sans"/>
        <family val="2"/>
        <scheme val="major"/>
      </rPr>
      <t>/area/yr)</t>
    </r>
  </si>
  <si>
    <r>
      <t xml:space="preserve">The water intensity of the vehicle for all aged care assets in the portfolio, if relevant. This includes both actual and estimated data for landlord and tenant controlled areas </t>
    </r>
    <r>
      <rPr>
        <u/>
        <sz val="10"/>
        <color theme="4"/>
        <rFont val="Open Sans"/>
        <family val="2"/>
        <scheme val="major"/>
      </rPr>
      <t>(see INREV sector list)</t>
    </r>
    <r>
      <rPr>
        <sz val="10"/>
        <color theme="4"/>
        <rFont val="Open Sans"/>
        <family val="2"/>
        <scheme val="major"/>
      </rPr>
      <t>. If your unit of measure is "sqf" used for area, please use "gallon" for volume.</t>
    </r>
  </si>
  <si>
    <t>wc_intensity_aged_care_asset</t>
  </si>
  <si>
    <t>ESG4.5.4.9</t>
  </si>
  <si>
    <t>Water intensity, for education asset/property type (m3/area/yr)</t>
  </si>
  <si>
    <r>
      <t xml:space="preserve">The water intensity of the vehicle for all education assets in the portfolio, if relevant. This includes both actual and estimated data for landlord and tenant controlled areas </t>
    </r>
    <r>
      <rPr>
        <u/>
        <sz val="10"/>
        <color theme="4"/>
        <rFont val="Open Sans"/>
        <family val="2"/>
        <scheme val="major"/>
      </rPr>
      <t>(see INREV sector list)</t>
    </r>
    <r>
      <rPr>
        <sz val="10"/>
        <color theme="4"/>
        <rFont val="Open Sans"/>
        <family val="2"/>
        <scheme val="major"/>
      </rPr>
      <t>. If your unit of measure is "sqf" used for area, please use "gallon" for volume.</t>
    </r>
  </si>
  <si>
    <t>wc_intensity_education_asset</t>
  </si>
  <si>
    <t>ESG4.5.4.10</t>
  </si>
  <si>
    <t>Water intensity, for agricultural asset/property type (m3/area/yr)</t>
  </si>
  <si>
    <r>
      <t>The water intensity of the vehicle for all agricultural assets in the portfolio, if relevant. This includes both actual and estimated data for landlord and tenant controlled areas</t>
    </r>
    <r>
      <rPr>
        <u/>
        <sz val="10"/>
        <color theme="4"/>
        <rFont val="Open Sans"/>
        <family val="2"/>
        <scheme val="major"/>
      </rPr>
      <t xml:space="preserve"> (see INREV sector list)</t>
    </r>
    <r>
      <rPr>
        <sz val="10"/>
        <color theme="4"/>
        <rFont val="Open Sans"/>
        <family val="2"/>
        <scheme val="major"/>
      </rPr>
      <t>. If your unit of measure is "sqf" used for area, please use "gallon" for volume.</t>
    </r>
  </si>
  <si>
    <t>wc_intensity_agricultural_asset</t>
  </si>
  <si>
    <t>ESG4.5.4.11</t>
  </si>
  <si>
    <t>Water intensity, for other asset/property type (m3/area/yr)</t>
  </si>
  <si>
    <r>
      <t xml:space="preserve">The water intensity of the vehicle for all other assets in the portfolio, if relevant. This includes both actual and estimated data for landlord and tenant controlled areas </t>
    </r>
    <r>
      <rPr>
        <u/>
        <sz val="10"/>
        <color theme="4"/>
        <rFont val="Open Sans"/>
        <family val="2"/>
        <scheme val="major"/>
      </rPr>
      <t>(see INREV sector list)</t>
    </r>
    <r>
      <rPr>
        <sz val="10"/>
        <color theme="4"/>
        <rFont val="Open Sans"/>
        <family val="2"/>
        <scheme val="major"/>
      </rPr>
      <t>. If your unit of measure is "sqf" used for area, please use "gallon" for volume. Please specify the asset type in the comment box.</t>
    </r>
  </si>
  <si>
    <t>wc_intensity_other_asset</t>
  </si>
  <si>
    <t>ESG4.5.4.12</t>
  </si>
  <si>
    <t>Water consumption data coverage (% of area)</t>
  </si>
  <si>
    <t>The floor area percentage of the vehicle for all assets for which both actual and estimated data is provided for total water consumption (sum of landlord and tenant controlled). This is calculated based on the amount of space for which actual and estimated data provided is divided by total supply area. Recommended unit of measure for data coverage is by area (ESG1.6.1: sqm/sqf), investment managers may identify and report KPIs on value (AUM basis). Please also consider the availability of data for the period of time for which assets are owned by the vehicle (ref: GRESB).</t>
  </si>
  <si>
    <t>wc_water_consumption_data_coverage_percentage_area</t>
  </si>
  <si>
    <r>
      <t xml:space="preserve">Asset data - </t>
    </r>
    <r>
      <rPr>
        <b/>
        <sz val="10"/>
        <color theme="4"/>
        <rFont val="Open Sans"/>
        <family val="2"/>
        <scheme val="major"/>
      </rPr>
      <t>Sum of RAL5.5</t>
    </r>
    <r>
      <rPr>
        <sz val="10"/>
        <color theme="4"/>
        <rFont val="Open Sans"/>
        <family val="2"/>
        <scheme val="major"/>
      </rPr>
      <t xml:space="preserve"> (Water consumption data coverage (% of area))</t>
    </r>
  </si>
  <si>
    <t>ENV59</t>
  </si>
  <si>
    <t>Actual waste generated - tenant controlled (tonne/yr)</t>
  </si>
  <si>
    <t>Actual waste generated (based on third party waste collection reports or invoices) for the proportion of portfolio that is in tenants control. A tenant controlled area is the one for which a single tenant has the greatest authority to introduce and implement operating policies and environmental policies, the tenant should be assumed to have operational control (ref: GRESB). The term 'actual' refers to waste generated that is not estimated.</t>
  </si>
  <si>
    <t>wm_actual_waste_generated_tenant_controlled</t>
  </si>
  <si>
    <t>ESG4.6</t>
  </si>
  <si>
    <r>
      <t xml:space="preserve">Asset data - </t>
    </r>
    <r>
      <rPr>
        <b/>
        <sz val="10"/>
        <color theme="4"/>
        <rFont val="Open Sans"/>
        <family val="2"/>
        <scheme val="major"/>
      </rPr>
      <t xml:space="preserve">Sum of RAL6.1 </t>
    </r>
    <r>
      <rPr>
        <sz val="10"/>
        <color theme="4"/>
        <rFont val="Open Sans"/>
        <family val="2"/>
        <scheme val="major"/>
      </rPr>
      <t>(Actual waste generated - tenant controlled tonne/yr))</t>
    </r>
  </si>
  <si>
    <t>ENV60</t>
  </si>
  <si>
    <t>Estimated waste generated (tonne/yr)</t>
  </si>
  <si>
    <t>In the absence of actual data, waste generated can be estimated based on building characteristics and publicly available data using commercial databases - see PCAF, and/or linear extrapolation could be applied - see CRREM (ref: GRESB).</t>
  </si>
  <si>
    <t>wm_estimated_waste_generated</t>
  </si>
  <si>
    <t>ESG4.6.1</t>
  </si>
  <si>
    <r>
      <t xml:space="preserve">Asset data - </t>
    </r>
    <r>
      <rPr>
        <b/>
        <sz val="10"/>
        <color theme="4"/>
        <rFont val="Open Sans"/>
        <family val="2"/>
        <scheme val="major"/>
      </rPr>
      <t>Sum of RAL6.2</t>
    </r>
    <r>
      <rPr>
        <sz val="10"/>
        <color theme="4"/>
        <rFont val="Open Sans"/>
        <family val="2"/>
        <scheme val="major"/>
      </rPr>
      <t xml:space="preserve"> (Estimated waste generated (tonne/yr))</t>
    </r>
  </si>
  <si>
    <t>ENV61</t>
  </si>
  <si>
    <t>Total waste generated (tonne/yr)</t>
  </si>
  <si>
    <t>The total waste generated (both landlord controlled and tenant controlled). Including actual and estimated waste generated.</t>
  </si>
  <si>
    <t>wm_total_waste_generated</t>
  </si>
  <si>
    <t>ESG4.6.2</t>
  </si>
  <si>
    <r>
      <t xml:space="preserve">Asset data - </t>
    </r>
    <r>
      <rPr>
        <b/>
        <sz val="10"/>
        <color theme="4"/>
        <rFont val="Open Sans"/>
        <family val="2"/>
        <scheme val="major"/>
      </rPr>
      <t xml:space="preserve">Sum of RAL6.3 </t>
    </r>
    <r>
      <rPr>
        <sz val="10"/>
        <color theme="4"/>
        <rFont val="Open Sans"/>
        <family val="2"/>
        <scheme val="major"/>
      </rPr>
      <t>(Total waste generated (tonne/yr))</t>
    </r>
  </si>
  <si>
    <t>ENV62</t>
  </si>
  <si>
    <t>Hazardous waste generated (tonne/yr)</t>
  </si>
  <si>
    <t>Total amount of hazardous waste. Hazardous waste is a solid waste, or combination of solid wastes, which because of its quantity, concentration, or physical/chemical/infectious characteristics may either cause, or significantly contribute to an increase in mortality/serious irreversible illness. Hazardous waste might also pose a substantial present or potential hazard to human health or the environment when improperly treated, stored, transported, disposed of, or otherwise managed (ref: GRESB).</t>
  </si>
  <si>
    <t>wm_hazardous_waste_generated</t>
  </si>
  <si>
    <t>ESG4.6.3</t>
  </si>
  <si>
    <r>
      <t xml:space="preserve">Asset data - </t>
    </r>
    <r>
      <rPr>
        <b/>
        <sz val="10"/>
        <color theme="4"/>
        <rFont val="Open Sans"/>
        <family val="2"/>
        <scheme val="major"/>
      </rPr>
      <t xml:space="preserve">Sum of RAL6.4 </t>
    </r>
    <r>
      <rPr>
        <sz val="10"/>
        <color theme="4"/>
        <rFont val="Open Sans"/>
        <family val="2"/>
        <scheme val="major"/>
      </rPr>
      <t>(Hazardous waste (tonne/yr))</t>
    </r>
  </si>
  <si>
    <t>ENV63</t>
  </si>
  <si>
    <t>Non-hazardous waste generated (tonne/yr)</t>
  </si>
  <si>
    <t>Total amount of non-hazardous waste. Non-Hazardous waste is waste that does not have the potential to cause harm to humans, animals or the environment (ref: GRESB).</t>
  </si>
  <si>
    <t>wm_non_hazardous_waste_generated</t>
  </si>
  <si>
    <t>ESG4.6.3.1</t>
  </si>
  <si>
    <r>
      <t xml:space="preserve">Asset data - </t>
    </r>
    <r>
      <rPr>
        <b/>
        <sz val="10"/>
        <color theme="4"/>
        <rFont val="Open Sans"/>
        <family val="2"/>
        <scheme val="major"/>
      </rPr>
      <t xml:space="preserve">Sum of RAL6.5 </t>
    </r>
    <r>
      <rPr>
        <sz val="10"/>
        <color theme="4"/>
        <rFont val="Open Sans"/>
        <family val="2"/>
        <scheme val="major"/>
      </rPr>
      <t>(Non-hazardous waste (tonne/yr))</t>
    </r>
  </si>
  <si>
    <t>Waste generated, for office asset/property type (tonne/yr)</t>
  </si>
  <si>
    <r>
      <t xml:space="preserve">Total waste generated for all offices in the portfolio, if relevant. This includes both actual and estimated data for landlord and tenant controlled areas </t>
    </r>
    <r>
      <rPr>
        <u/>
        <sz val="10"/>
        <color theme="4"/>
        <rFont val="Open Sans"/>
        <family val="2"/>
        <scheme val="major"/>
      </rPr>
      <t>(see INREV sector list)</t>
    </r>
    <r>
      <rPr>
        <sz val="10"/>
        <color theme="4"/>
        <rFont val="Open Sans"/>
        <family val="2"/>
        <scheme val="major"/>
      </rPr>
      <t>.</t>
    </r>
  </si>
  <si>
    <t>wm_waste_generated_office_asset</t>
  </si>
  <si>
    <t>ESG4.6.4</t>
  </si>
  <si>
    <r>
      <t xml:space="preserve">Asset data - </t>
    </r>
    <r>
      <rPr>
        <b/>
        <sz val="10"/>
        <color theme="4"/>
        <rFont val="Open Sans"/>
        <family val="2"/>
        <scheme val="major"/>
      </rPr>
      <t xml:space="preserve">Sum of RAL6.3 </t>
    </r>
    <r>
      <rPr>
        <sz val="10"/>
        <color theme="4"/>
        <rFont val="Open Sans"/>
        <family val="2"/>
        <scheme val="major"/>
      </rPr>
      <t xml:space="preserve">(Total waste generated (tonne/yr)), </t>
    </r>
    <r>
      <rPr>
        <b/>
        <sz val="10"/>
        <color theme="4"/>
        <rFont val="Open Sans"/>
        <family val="2"/>
        <scheme val="major"/>
      </rPr>
      <t xml:space="preserve">divided by AL1.11 </t>
    </r>
    <r>
      <rPr>
        <sz val="10"/>
        <color theme="4"/>
        <rFont val="Open Sans"/>
        <family val="2"/>
        <scheme val="major"/>
      </rPr>
      <t>(Asset sector)</t>
    </r>
  </si>
  <si>
    <t>ENV64</t>
  </si>
  <si>
    <t>Waste generated, for retail asset/property type (tonne/yr)</t>
  </si>
  <si>
    <r>
      <t xml:space="preserve">Total waste generated for all retail assets in the portfolio, if relevant. This includes both actual and estimated data for landlord and tenant controlled areas </t>
    </r>
    <r>
      <rPr>
        <u/>
        <sz val="10"/>
        <color theme="4"/>
        <rFont val="Open Sans"/>
        <family val="2"/>
        <scheme val="major"/>
      </rPr>
      <t>(see INREV sector list)</t>
    </r>
    <r>
      <rPr>
        <sz val="10"/>
        <color theme="4"/>
        <rFont val="Open Sans"/>
        <family val="2"/>
        <scheme val="major"/>
      </rPr>
      <t>.</t>
    </r>
  </si>
  <si>
    <t>wm_waste_generated_retail_asset</t>
  </si>
  <si>
    <t>ESG4.6.4.1</t>
  </si>
  <si>
    <r>
      <t xml:space="preserve">Asset data - </t>
    </r>
    <r>
      <rPr>
        <b/>
        <sz val="10"/>
        <color theme="4"/>
        <rFont val="Open Sans"/>
        <family val="2"/>
        <scheme val="major"/>
      </rPr>
      <t xml:space="preserve">Sum of RAL6.3 </t>
    </r>
    <r>
      <rPr>
        <sz val="10"/>
        <color theme="4"/>
        <rFont val="Open Sans"/>
        <family val="2"/>
        <scheme val="major"/>
      </rPr>
      <t xml:space="preserve">(Total waste generated (tonne/yr)), </t>
    </r>
    <r>
      <rPr>
        <b/>
        <sz val="10"/>
        <color theme="4"/>
        <rFont val="Open Sans"/>
        <family val="2"/>
        <scheme val="major"/>
      </rPr>
      <t>divided by AL1.11</t>
    </r>
    <r>
      <rPr>
        <sz val="10"/>
        <color theme="4"/>
        <rFont val="Open Sans"/>
        <family val="2"/>
        <scheme val="major"/>
      </rPr>
      <t>(Asset sector)</t>
    </r>
  </si>
  <si>
    <t>Waste generated, for residential asset/property type (tonne/yr)</t>
  </si>
  <si>
    <r>
      <t xml:space="preserve">Total waste generated for all residential assets in the portfolio, if relevant. This includes both actual and estimated data for landlord and tenant controlled areas </t>
    </r>
    <r>
      <rPr>
        <u/>
        <sz val="10"/>
        <color theme="4"/>
        <rFont val="Open Sans"/>
        <family val="2"/>
        <scheme val="major"/>
      </rPr>
      <t>(see INREV sector list)</t>
    </r>
    <r>
      <rPr>
        <sz val="10"/>
        <color theme="4"/>
        <rFont val="Open Sans"/>
        <family val="2"/>
        <scheme val="major"/>
      </rPr>
      <t>.</t>
    </r>
  </si>
  <si>
    <t>wm_waste_generated_residential_asset</t>
  </si>
  <si>
    <t>ESG4.6.4.2</t>
  </si>
  <si>
    <t>Waste generated, for industrial/logistic asset/property type (tonne/yr)</t>
  </si>
  <si>
    <r>
      <t xml:space="preserve">Total waste generated for all industrial/logistics assets in the portfolio, if relevant. This includes both actual and estimated data for landlord and tenant controlled areas </t>
    </r>
    <r>
      <rPr>
        <u/>
        <sz val="10"/>
        <color theme="4"/>
        <rFont val="Open Sans"/>
        <family val="2"/>
        <scheme val="major"/>
      </rPr>
      <t>(see INREV sector list)</t>
    </r>
    <r>
      <rPr>
        <sz val="10"/>
        <color theme="4"/>
        <rFont val="Open Sans"/>
        <family val="2"/>
        <scheme val="major"/>
      </rPr>
      <t>.</t>
    </r>
  </si>
  <si>
    <t>wm_waste_generated_industrial_logistic_asset</t>
  </si>
  <si>
    <t>ESG4.6.4.3</t>
  </si>
  <si>
    <t>Waste generated, for parking asset/property type (tonne/yr)</t>
  </si>
  <si>
    <r>
      <t xml:space="preserve">Total waste generated for all parking assets in the portfolio, if relevant. This includes both actual and estimated data for landlord and tenant controlled areas </t>
    </r>
    <r>
      <rPr>
        <u/>
        <sz val="10"/>
        <color theme="4"/>
        <rFont val="Open Sans"/>
        <family val="2"/>
        <scheme val="major"/>
      </rPr>
      <t>(see INREV sector list)</t>
    </r>
    <r>
      <rPr>
        <sz val="10"/>
        <color theme="4"/>
        <rFont val="Open Sans"/>
        <family val="2"/>
        <scheme val="major"/>
      </rPr>
      <t>.</t>
    </r>
  </si>
  <si>
    <t>wm_waste_generated_parking_asset</t>
  </si>
  <si>
    <t>ESG4.6.4.4</t>
  </si>
  <si>
    <t>Waste generated, for student housing asset/property type (tonne/yr)</t>
  </si>
  <si>
    <r>
      <t xml:space="preserve">Total waste generated for all student housing assets in the portfolio, if relevant. This includes both actual and estimated data for landlord and tenant controlled areas </t>
    </r>
    <r>
      <rPr>
        <u/>
        <sz val="10"/>
        <color theme="4"/>
        <rFont val="Open Sans"/>
        <family val="2"/>
        <scheme val="major"/>
      </rPr>
      <t>(see INREV sector list)</t>
    </r>
    <r>
      <rPr>
        <sz val="10"/>
        <color theme="4"/>
        <rFont val="Open Sans"/>
        <family val="2"/>
        <scheme val="major"/>
      </rPr>
      <t>.</t>
    </r>
  </si>
  <si>
    <t>wm_waste_generated_student_housing_asset</t>
  </si>
  <si>
    <t>ESG4.6.4.5</t>
  </si>
  <si>
    <t>Waste generated, for hotel asset/property type (tonne/yr)</t>
  </si>
  <si>
    <r>
      <t xml:space="preserve">Total waste generated for all hotels in the portfolio, if relevant. This includes both actual and estimated data for landlord and tenant controlled areas </t>
    </r>
    <r>
      <rPr>
        <u/>
        <sz val="10"/>
        <color theme="4"/>
        <rFont val="Open Sans"/>
        <family val="2"/>
        <scheme val="major"/>
      </rPr>
      <t>(see INREV sector list)</t>
    </r>
    <r>
      <rPr>
        <sz val="10"/>
        <color theme="4"/>
        <rFont val="Open Sans"/>
        <family val="2"/>
        <scheme val="major"/>
      </rPr>
      <t>.</t>
    </r>
  </si>
  <si>
    <t>wm_waste_generated_hotel_asset</t>
  </si>
  <si>
    <t>ESG4.6.4.6</t>
  </si>
  <si>
    <t>Waste generated, for leisure asset/property type (tonne/yr)</t>
  </si>
  <si>
    <r>
      <t xml:space="preserve">Total waste generated for all leisure assets in the portfolio, if relevant. This includes both actual and estimated data for landlord and tenant controlled areas </t>
    </r>
    <r>
      <rPr>
        <u/>
        <sz val="10"/>
        <color theme="4"/>
        <rFont val="Open Sans"/>
        <family val="2"/>
        <scheme val="major"/>
      </rPr>
      <t>(see INREV sector list)</t>
    </r>
    <r>
      <rPr>
        <sz val="10"/>
        <color theme="4"/>
        <rFont val="Open Sans"/>
        <family val="2"/>
        <scheme val="major"/>
      </rPr>
      <t>.</t>
    </r>
  </si>
  <si>
    <t>wm_waste_generated_leisure_asset</t>
  </si>
  <si>
    <t>ESG4.6.4.7</t>
  </si>
  <si>
    <t>Waste generated, for health care asset/property type (tonne/yr)</t>
  </si>
  <si>
    <r>
      <t xml:space="preserve">Total waste generated for all health care assets in the portfolio, if relevant. This includes both actual and estimated data for landlord and tenant controlled areas </t>
    </r>
    <r>
      <rPr>
        <u/>
        <sz val="10"/>
        <color theme="4"/>
        <rFont val="Open Sans"/>
        <family val="2"/>
        <scheme val="major"/>
      </rPr>
      <t>(see INREV sector list)</t>
    </r>
    <r>
      <rPr>
        <sz val="10"/>
        <color theme="4"/>
        <rFont val="Open Sans"/>
        <family val="2"/>
        <scheme val="major"/>
      </rPr>
      <t>.</t>
    </r>
  </si>
  <si>
    <t>wm_waste_generated_health_care_asset</t>
  </si>
  <si>
    <t>ESG4.6.4.8</t>
  </si>
  <si>
    <t>Waste generated, for aged care asset/property type (tonne/yr)</t>
  </si>
  <si>
    <r>
      <t xml:space="preserve">Total waste generated for all aged care assets in the portfolio, if relevant. This includes both actual and estimated data for landlord and tenant controlled areas </t>
    </r>
    <r>
      <rPr>
        <u/>
        <sz val="10"/>
        <color theme="4"/>
        <rFont val="Open Sans"/>
        <family val="2"/>
        <scheme val="major"/>
      </rPr>
      <t>(see INREV sector list)</t>
    </r>
    <r>
      <rPr>
        <sz val="10"/>
        <color theme="4"/>
        <rFont val="Open Sans"/>
        <family val="2"/>
        <scheme val="major"/>
      </rPr>
      <t>.</t>
    </r>
  </si>
  <si>
    <t>wm_waste_generated_aged_care_asset</t>
  </si>
  <si>
    <t>ESG4.6.4.9</t>
  </si>
  <si>
    <t>Waste generated, for education asset/property type (tonne/yr)</t>
  </si>
  <si>
    <r>
      <t xml:space="preserve">Total waste generated for all education assets in the portfolio, if relevant. This includes both actual and estimated data for landlord and tenant controlled areas </t>
    </r>
    <r>
      <rPr>
        <u/>
        <sz val="10"/>
        <color theme="4"/>
        <rFont val="Open Sans"/>
        <family val="2"/>
        <scheme val="major"/>
      </rPr>
      <t>(see INREV sector list)</t>
    </r>
    <r>
      <rPr>
        <sz val="10"/>
        <color theme="4"/>
        <rFont val="Open Sans"/>
        <family val="2"/>
        <scheme val="major"/>
      </rPr>
      <t>.</t>
    </r>
  </si>
  <si>
    <t>wm_waste_generated_education_asset</t>
  </si>
  <si>
    <t>ESG4.6.4.10</t>
  </si>
  <si>
    <t>Waste generated, for agricultural asset/property type (tonne/yr)</t>
  </si>
  <si>
    <r>
      <t xml:space="preserve">Total waste generated for all agricultural assets in the portfolio, if relevant. This includes both actual and estimated data for landlord and tenant controlled areas </t>
    </r>
    <r>
      <rPr>
        <u/>
        <sz val="10"/>
        <color theme="4"/>
        <rFont val="Open Sans"/>
        <family val="2"/>
        <scheme val="major"/>
      </rPr>
      <t>(see INREV sector list)</t>
    </r>
    <r>
      <rPr>
        <sz val="10"/>
        <color theme="4"/>
        <rFont val="Open Sans"/>
        <family val="2"/>
        <scheme val="major"/>
      </rPr>
      <t>.</t>
    </r>
  </si>
  <si>
    <t>wm_waste_generated_agricultural_asset</t>
  </si>
  <si>
    <t>ESG4.6.4.11</t>
  </si>
  <si>
    <t>Waste generated, for other asset type (tonne/yr)</t>
  </si>
  <si>
    <r>
      <t xml:space="preserve">Total waste generated for all other assets in the portfolio, if relevant. This includes both actual and estimated data for landlord and tenant controlled areas </t>
    </r>
    <r>
      <rPr>
        <u/>
        <sz val="10"/>
        <color theme="4"/>
        <rFont val="Open Sans"/>
        <family val="2"/>
        <scheme val="major"/>
      </rPr>
      <t>(see INREV sector list)</t>
    </r>
    <r>
      <rPr>
        <sz val="10"/>
        <color theme="4"/>
        <rFont val="Open Sans"/>
        <family val="2"/>
        <scheme val="major"/>
      </rPr>
      <t>. Please specify the asset type in the comment box.</t>
    </r>
  </si>
  <si>
    <t>wm_waste_generated_other_asset</t>
  </si>
  <si>
    <t>ESG4.6.4.12</t>
  </si>
  <si>
    <t>Proportion of disposal route; landfill (%)</t>
  </si>
  <si>
    <t>The proportion of total waste which uses landfill. Landfill is a waste disposal site for the deposit of the waste onto or into land (Ref: ESRS E5).</t>
  </si>
  <si>
    <t>wm_waste_proportion_disposal_route_landfill_percentage</t>
  </si>
  <si>
    <t>ESG4.6.5</t>
  </si>
  <si>
    <r>
      <t xml:space="preserve">Asset data - </t>
    </r>
    <r>
      <rPr>
        <b/>
        <sz val="10"/>
        <color theme="4"/>
        <rFont val="Open Sans"/>
        <family val="2"/>
        <scheme val="major"/>
      </rPr>
      <t>Sum of RAL6.6</t>
    </r>
    <r>
      <rPr>
        <sz val="10"/>
        <color theme="4"/>
        <rFont val="Open Sans"/>
        <family val="2"/>
        <scheme val="major"/>
      </rPr>
      <t xml:space="preserve"> (Disposal route - Landfill (% of tonne))</t>
    </r>
  </si>
  <si>
    <t>ENV65</t>
  </si>
  <si>
    <t>Proportion of disposal route; incineration (%)</t>
  </si>
  <si>
    <t>The proportion of total waste which uses incineration. Incineration is the controlled burning of waste at high temperature. It is with energy recovery when the energy created in the combustion process is harnessed for re-use, for example for power generation. It is without energy recovery when the heat generated by combustion is dissipated in the environment (Ref: ESRS E5).</t>
  </si>
  <si>
    <t>wm_proportion_disposal_route_incineration_percentage</t>
  </si>
  <si>
    <t>ESG4.6.5.1</t>
  </si>
  <si>
    <r>
      <t xml:space="preserve">Asset data - </t>
    </r>
    <r>
      <rPr>
        <b/>
        <sz val="10"/>
        <color theme="4"/>
        <rFont val="Open Sans"/>
        <family val="2"/>
        <scheme val="major"/>
      </rPr>
      <t xml:space="preserve">Sum of RAL6.7 </t>
    </r>
    <r>
      <rPr>
        <sz val="10"/>
        <color theme="4"/>
        <rFont val="Open Sans"/>
        <family val="2"/>
        <scheme val="major"/>
      </rPr>
      <t>(Disposal route - Incineration (% of tonne))</t>
    </r>
  </si>
  <si>
    <t>Proportion of disposal route; reuse (%)</t>
  </si>
  <si>
    <t>The proportion of total waste which is reused. Any operation by which products and components that are not waste are used again for the same purpose for which they were conceived. This may involve cleaning or small adjustments so it is ready for the next use without significant definition (ref: ESRS E5).
Note: ESRS uses terms recovery operation type (preparation for reuse, recycling) and waste treatment type with respect to disposal routes (incineration, landfilling, other disposal operations).</t>
  </si>
  <si>
    <t>wm_proportion_disposal_route_reuse_percentage</t>
  </si>
  <si>
    <t>ESG4.6.5.2</t>
  </si>
  <si>
    <r>
      <t>Asset data -</t>
    </r>
    <r>
      <rPr>
        <b/>
        <sz val="10"/>
        <color theme="4"/>
        <rFont val="Open Sans"/>
        <family val="2"/>
        <scheme val="major"/>
      </rPr>
      <t xml:space="preserve"> Sum of RAL6.8</t>
    </r>
    <r>
      <rPr>
        <sz val="10"/>
        <color theme="4"/>
        <rFont val="Open Sans"/>
        <family val="2"/>
        <scheme val="major"/>
      </rPr>
      <t xml:space="preserve"> (Disposal route - reuse (% of tonne))</t>
    </r>
  </si>
  <si>
    <t>Proportion of disposal route; biodiesel production (%)</t>
  </si>
  <si>
    <t>The proportion of total waste which is used for biodiesel production. Biofuel is a gaseous, liquid or solid fuel that contains energy derived from a biological source. For example, rapeseed oil or fish liver oil can be used in place of diesel fuel in modified engines. A commercial application is the use of modified rapeseed oil, which as rapeseed methyl ester (RME) can be used in modified diesel engines, and is sometimes named biodiesel (ref: EEA).</t>
  </si>
  <si>
    <t>wm_proportion_disposal_route_biodiesel_production_percentage</t>
  </si>
  <si>
    <t>ESG4.6.5.3</t>
  </si>
  <si>
    <r>
      <t xml:space="preserve">Asset data - </t>
    </r>
    <r>
      <rPr>
        <b/>
        <sz val="10"/>
        <color theme="4"/>
        <rFont val="Open Sans"/>
        <family val="2"/>
        <scheme val="major"/>
      </rPr>
      <t xml:space="preserve">Sum of RAL6.9 </t>
    </r>
    <r>
      <rPr>
        <sz val="10"/>
        <color theme="4"/>
        <rFont val="Open Sans"/>
        <family val="2"/>
        <scheme val="major"/>
      </rPr>
      <t>(Disposal route - biodiesel (waste to energy) (% of tonne))</t>
    </r>
  </si>
  <si>
    <t>Proportion of disposal route, recycling (%)</t>
  </si>
  <si>
    <t>The proportion of total waste which is used for recycling. Any recovery operation by which waste materials are reprocessed into products, materials or substances whether for the original or other purposes. It includes the reprocessing of organic material but does not include energy recovery and the reprocessing into materials that are to be used as fuels or for backfilling operations (ref: ESRS E5).</t>
  </si>
  <si>
    <t>wm_proportion_disposal_route_recycling_percentage</t>
  </si>
  <si>
    <t>ESG4.6.5.4</t>
  </si>
  <si>
    <r>
      <t xml:space="preserve">Asset data - </t>
    </r>
    <r>
      <rPr>
        <b/>
        <sz val="10"/>
        <color theme="4"/>
        <rFont val="Open Sans"/>
        <family val="2"/>
        <scheme val="major"/>
      </rPr>
      <t xml:space="preserve">Sum of RAL6.10 </t>
    </r>
    <r>
      <rPr>
        <sz val="10"/>
        <color theme="4"/>
        <rFont val="Open Sans"/>
        <family val="2"/>
        <scheme val="major"/>
      </rPr>
      <t>(Disposal route - recycle (% of tonne))</t>
    </r>
  </si>
  <si>
    <t>Proportion of disposal route; other (please specify in comments) (%)</t>
  </si>
  <si>
    <t>The proportion of total waste which is used for any other way of disposal route. For example, recovery (Ref: ESRS E5), composting (ref: EPRA).</t>
  </si>
  <si>
    <t>wm_proportion_disposal_route_other_percentage</t>
  </si>
  <si>
    <t>ESG4.6.5.5</t>
  </si>
  <si>
    <r>
      <t xml:space="preserve">Asset data - </t>
    </r>
    <r>
      <rPr>
        <b/>
        <sz val="10"/>
        <color theme="4"/>
        <rFont val="Open Sans"/>
        <family val="2"/>
        <scheme val="major"/>
      </rPr>
      <t xml:space="preserve">Sum of RAL6.11 </t>
    </r>
    <r>
      <rPr>
        <sz val="10"/>
        <color theme="4"/>
        <rFont val="Open Sans"/>
        <family val="2"/>
        <scheme val="major"/>
      </rPr>
      <t>(Disposal route - other (% of tonne))</t>
    </r>
  </si>
  <si>
    <t>Waste data coverage (% of area)</t>
  </si>
  <si>
    <t>The floor area percentage of the vehicle for all assets for which both actual and estimated data is provided for total waste generated (sum of landlord and tenant controlled). This is calculated based on the amount of space for which actual and estimated data is provided and divided by total supply area. Recommended unit of measure for data coverage is by area (ESG1.6.1: sqm/sqf), investment managers may identify and report KPIs on value (AUM basis) Please also consider the availability of data for the period of time for which assets are owned by the vehicle (ref: GRESB).</t>
  </si>
  <si>
    <t>wm_waste_data_coverage_percentage_area</t>
  </si>
  <si>
    <t>ESG4.6.6</t>
  </si>
  <si>
    <r>
      <t xml:space="preserve">Asset data - </t>
    </r>
    <r>
      <rPr>
        <b/>
        <sz val="10"/>
        <color theme="4"/>
        <rFont val="Open Sans"/>
        <family val="2"/>
        <scheme val="major"/>
      </rPr>
      <t>Sum of RAL6.12 (</t>
    </r>
    <r>
      <rPr>
        <sz val="10"/>
        <color theme="4"/>
        <rFont val="Open Sans"/>
        <family val="2"/>
        <scheme val="major"/>
      </rPr>
      <t>Waste data coverage (% of area))</t>
    </r>
  </si>
  <si>
    <t>ENV66</t>
  </si>
  <si>
    <t>Share of real estate assets not equipped with facilities for waste sorting and not covered by a waste recovery or recycling contract (% of number of assets)</t>
  </si>
  <si>
    <t xml:space="preserve">Share of real estate assets not equipped with facilities for waste sorting and not covered by a waste recovery or recycling contract (ref: SFDR).
</t>
  </si>
  <si>
    <t>wm_share_real_estate_assets_not_equipped_facilities_for_waste_sorting_percentage_assets</t>
  </si>
  <si>
    <t>ESG4.6.7</t>
  </si>
  <si>
    <r>
      <t>Asset data - Based on</t>
    </r>
    <r>
      <rPr>
        <b/>
        <sz val="10"/>
        <color theme="4"/>
        <rFont val="Open Sans"/>
        <family val="2"/>
        <scheme val="major"/>
      </rPr>
      <t xml:space="preserve"> RAL6.13 </t>
    </r>
    <r>
      <rPr>
        <sz val="10"/>
        <color theme="4"/>
        <rFont val="Open Sans"/>
        <family val="2"/>
        <scheme val="major"/>
      </rPr>
      <t>(Asset not equipped with facilities for waste sorting and covered by a waste recovery or recycling contract (YES/NO))</t>
    </r>
  </si>
  <si>
    <t>ENV67</t>
  </si>
  <si>
    <t>Real estate assets not equipped with facilities for waste sorting and not covered by a waste recovery or recycling contract, data coverage (% of area)</t>
  </si>
  <si>
    <t>This data field is provided for comparison purposes and not a recommended KPI within the INREV Guidelines. The floor area percentage of the vehicle for all assets with waste sorting facilities. This is calculated based on the amount of space divided by total supply area. Recommended unit of measure for data coverage is by area (ESG1.6.1: sqm/sqf), investment managers may identify and report KPIs on value (AUM basis).</t>
  </si>
  <si>
    <t>wm_real_estate_assets_equipped_facilities_for_waste_sorting_data_coverage_percentage_area</t>
  </si>
  <si>
    <t>ESG4.6.8</t>
  </si>
  <si>
    <r>
      <t xml:space="preserve">Asset data - Based on </t>
    </r>
    <r>
      <rPr>
        <b/>
        <sz val="10"/>
        <color theme="4"/>
        <rFont val="Open Sans"/>
        <family val="2"/>
        <scheme val="major"/>
      </rPr>
      <t xml:space="preserve">RAL6.13 </t>
    </r>
    <r>
      <rPr>
        <sz val="10"/>
        <color theme="4"/>
        <rFont val="Open Sans"/>
        <family val="2"/>
        <scheme val="major"/>
      </rPr>
      <t xml:space="preserve">(Asset not equipped with facilities for waste sorting and covered by a waste recovery or recycling contract (YES/NO)) </t>
    </r>
    <r>
      <rPr>
        <b/>
        <sz val="10"/>
        <color theme="4"/>
        <rFont val="Open Sans"/>
        <family val="2"/>
        <scheme val="major"/>
      </rPr>
      <t xml:space="preserve">divided by AL1.17 </t>
    </r>
    <r>
      <rPr>
        <sz val="10"/>
        <color theme="4"/>
        <rFont val="Open Sans"/>
        <family val="2"/>
        <scheme val="major"/>
      </rPr>
      <t>(Gross Floor Area)</t>
    </r>
  </si>
  <si>
    <t>Share of raw building materials compared to the total weight of building materials used in new construction and major renovations (%)</t>
  </si>
  <si>
    <t>Share of raw building materials (excluding recovered, recycled and bio sourced) compared to the total weight of building materials used in new construction and major renovations (ref: SFDR).</t>
  </si>
  <si>
    <r>
      <t xml:space="preserve">This indicator measures the proportion of virgin (raw) building materials used in new construction and major renovation projects relative to the total weight of all materials applied. When reporting:
	•  Numerator – only newly extracted or manufactured materials (exclude recovered, recycled, or bio-sourced content).
	•  Denominator – total weight of all building materials used in relevant projects during the reporting year.
	•  Where possible, base calculations on actual procurement or construction data (e.g. contractor or supplier data, Environmental Product Declarations – EPDs). If precise weights are unavailable, use credible estimates from bills of quantities, material specifications, or recognised construction benchmarks.
</t>
    </r>
    <r>
      <rPr>
        <b/>
        <sz val="10"/>
        <color theme="4"/>
        <rFont val="Open Sans"/>
        <family val="2"/>
        <scheme val="major"/>
      </rPr>
      <t xml:space="preserve">Note 1: </t>
    </r>
    <r>
      <rPr>
        <sz val="10"/>
        <color theme="4"/>
        <rFont val="Open Sans"/>
        <family val="2"/>
        <scheme val="major"/>
      </rPr>
      <t xml:space="preserve">This metric supports circular economy objectives by tracking reliance on virgin resources.
</t>
    </r>
    <r>
      <rPr>
        <b/>
        <sz val="10"/>
        <color theme="4"/>
        <rFont val="Open Sans"/>
        <family val="2"/>
        <scheme val="major"/>
      </rPr>
      <t>Note 2:</t>
    </r>
    <r>
      <rPr>
        <sz val="10"/>
        <color theme="4"/>
        <rFont val="Open Sans"/>
        <family val="2"/>
        <scheme val="major"/>
      </rPr>
      <t xml:space="preserve"> Apply this indicator only to new construction and major renovation projects under the manager’s operational control. Forward funding arrangements or standing assets where materials data is unavailable may be excluded. Where partial data is reported, disclose assumptions and limitations.</t>
    </r>
  </si>
  <si>
    <t>wm_share_raw_building_materials_percentage</t>
  </si>
  <si>
    <t>ESG4.6.9</t>
  </si>
  <si>
    <r>
      <t>Asset data - Based on</t>
    </r>
    <r>
      <rPr>
        <b/>
        <sz val="10"/>
        <color theme="4"/>
        <rFont val="Open Sans"/>
        <family val="2"/>
        <scheme val="major"/>
      </rPr>
      <t xml:space="preserve"> RAL6.14</t>
    </r>
    <r>
      <rPr>
        <sz val="10"/>
        <color theme="4"/>
        <rFont val="Open Sans"/>
        <family val="2"/>
        <scheme val="major"/>
      </rPr>
      <t xml:space="preserve"> (Amount of raw building materials (excluding recovered, recycled and bio sourced) used in new construction and major renovations (kg/yr)) and </t>
    </r>
    <r>
      <rPr>
        <b/>
        <sz val="10"/>
        <color theme="4"/>
        <rFont val="Open Sans"/>
        <family val="2"/>
        <scheme val="major"/>
      </rPr>
      <t xml:space="preserve">RAL6.15 </t>
    </r>
    <r>
      <rPr>
        <sz val="10"/>
        <color theme="4"/>
        <rFont val="Open Sans"/>
        <family val="2"/>
        <scheme val="major"/>
      </rPr>
      <t xml:space="preserve">(Total building materials used in new construction and major renovations (kg/yr))
</t>
    </r>
  </si>
  <si>
    <t>ENV68</t>
  </si>
  <si>
    <t xml:space="preserve">Raw building material, data coverage (% of area) </t>
  </si>
  <si>
    <t>This data field is provided for comparison purposes and not a recommended KPI within the INREV Guidelines. The floor area percentage of the vehicle for all assets with raw materials used for new construction and major renovations. This is calculated based on the amount of space divided by total supply area. Recommended unit of measure for data coverage is by area (ESG1.6.1: sqm/sqf), investment managers may identify and report KPIs on value (AUM basis). Please also consider the availability of data for the period of time for which assets are owned by the vehicle (ref: GRESB).</t>
  </si>
  <si>
    <r>
      <t xml:space="preserve">To calculate coverage, divide the total floor area of assets with complete and reliable raw material data by the total supply floor area (ESG1.6.1), then multiply by 100.
Include only projects where material composition and quantities are documented from reliable sources (e.g. contractor reports, procurement records, EPDs). If data is available only for part of the vehicle, coverage should reflect that portion.
</t>
    </r>
    <r>
      <rPr>
        <b/>
        <sz val="10"/>
        <color theme="4"/>
        <rFont val="Open Sans"/>
        <family val="2"/>
        <scheme val="major"/>
      </rPr>
      <t xml:space="preserve">Note 1: </t>
    </r>
    <r>
      <rPr>
        <sz val="10"/>
        <color theme="4"/>
        <rFont val="Open Sans"/>
        <family val="2"/>
        <scheme val="major"/>
      </rPr>
      <t xml:space="preserve">This indicator is intended for new construction and major renovation projects where the investment manager has operational control over procurement and construction. For forward funding arrangements or standing assets, where detailed materials data is typically not available, managers may omit these and disclose the limitation. Where partial data is available, it may be reported with a clear explanation of assumptions.
</t>
    </r>
    <r>
      <rPr>
        <b/>
        <sz val="10"/>
        <color theme="4"/>
        <rFont val="Open Sans"/>
        <family val="2"/>
        <scheme val="major"/>
      </rPr>
      <t>Note 2:</t>
    </r>
    <r>
      <rPr>
        <sz val="10"/>
        <color theme="4"/>
        <rFont val="Open Sans"/>
        <family val="2"/>
        <scheme val="major"/>
      </rPr>
      <t xml:space="preserve"> Use the total supply floor area as defined in ESG1.6 (Total Area).</t>
    </r>
  </si>
  <si>
    <t>wm_raw_building_material_data_coverage_percentage_area</t>
  </si>
  <si>
    <t>ESG4.6.10</t>
  </si>
  <si>
    <r>
      <t>Asset data - Based on</t>
    </r>
    <r>
      <rPr>
        <b/>
        <sz val="10"/>
        <color theme="4"/>
        <rFont val="Open Sans"/>
        <family val="2"/>
        <scheme val="major"/>
      </rPr>
      <t xml:space="preserve"> RAL6.14</t>
    </r>
    <r>
      <rPr>
        <sz val="10"/>
        <color theme="4"/>
        <rFont val="Open Sans"/>
        <family val="2"/>
        <scheme val="major"/>
      </rPr>
      <t xml:space="preserve"> (Amount of raw building materials (excluding recovered, recycled and bio sourced) used in new construction and major renovations (kg/yr))</t>
    </r>
  </si>
  <si>
    <t>Land artificialisation – Share of non-vegetated surface area compared to the total surface area of the plots of all assets (%)</t>
  </si>
  <si>
    <t>Biodiversity</t>
  </si>
  <si>
    <t xml:space="preserve">Surfaces that have not been vegetated in ground, as well as on roofs, terraces and walls, compared to the total surface area of the plots of all assets (ref: SFDR). </t>
  </si>
  <si>
    <r>
      <t xml:space="preserve">This indicator measures the proportion of non-vegetated surfaces within the total plot area of the vehicle.
Non-vegetated surfaces include sealed or built-up areas such as asphalt, concrete, paving, gravel, or other impermeable coverings, as well as non-vegetated roofs, terraces, and walls.
Vegetated areas include both natural and planted vegetation at ground level and on building elements (e.g. green roofs, planted terraces, or living walls).
</t>
    </r>
    <r>
      <rPr>
        <b/>
        <sz val="10"/>
        <color theme="4"/>
        <rFont val="Open Sans"/>
        <family val="2"/>
        <scheme val="major"/>
      </rPr>
      <t xml:space="preserve">Note 1: </t>
    </r>
    <r>
      <rPr>
        <sz val="10"/>
        <color theme="4"/>
        <rFont val="Open Sans"/>
        <family val="2"/>
        <scheme val="major"/>
      </rPr>
      <t xml:space="preserve">Use reliable sources such as site plans, GIS data, architectural drawings, or on-site surveys.
</t>
    </r>
    <r>
      <rPr>
        <b/>
        <sz val="10"/>
        <color theme="4"/>
        <rFont val="Open Sans"/>
        <family val="2"/>
        <scheme val="major"/>
      </rPr>
      <t>Note 2:</t>
    </r>
    <r>
      <rPr>
        <sz val="10"/>
        <color theme="4"/>
        <rFont val="Open Sans"/>
        <family val="2"/>
        <scheme val="major"/>
      </rPr>
      <t xml:space="preserve"> Where estimates are applied or certain plots are excluded due to data gaps, disclose the coverage and assumptions to ensure transparency and comparability.</t>
    </r>
  </si>
  <si>
    <t>biodiversity_land_artificialisation_percentage</t>
  </si>
  <si>
    <t>ESG4.7</t>
  </si>
  <si>
    <r>
      <t>Asset data - Percentage calculated based on</t>
    </r>
    <r>
      <rPr>
        <b/>
        <sz val="10"/>
        <color theme="4"/>
        <rFont val="Open Sans"/>
        <family val="2"/>
        <scheme val="major"/>
      </rPr>
      <t xml:space="preserve"> sum of RAL7.1 </t>
    </r>
    <r>
      <rPr>
        <sz val="10"/>
        <color theme="4"/>
        <rFont val="Open Sans"/>
        <family val="2"/>
        <scheme val="major"/>
      </rPr>
      <t>(Land artificialisation – non-vegetated surface area (area))</t>
    </r>
    <r>
      <rPr>
        <b/>
        <sz val="10"/>
        <color theme="4"/>
        <rFont val="Open Sans"/>
        <family val="2"/>
        <scheme val="major"/>
      </rPr>
      <t xml:space="preserve"> over total surface area</t>
    </r>
  </si>
  <si>
    <t>ENV69</t>
  </si>
  <si>
    <t>Assets with non-vegetated surface, data coverage (% of area)</t>
  </si>
  <si>
    <t>This data field is provided for comparison purposes and not a recommended KPI within the INREV Guidelines. The floor area percentage of the vehicle for all assets with non-vegetated surface. This is calculated based on the amount of space divided by total supply area. Recommended unit of measure for data coverage is by area (ESG1.6.1: sqm/sqf), investment managers may identify and report KPIs on value (AUM basis). Please also consider the availability of data for the period of time for which assets are owned by the vehicle (ref: GRESB).</t>
  </si>
  <si>
    <r>
      <t xml:space="preserve">To calculate coverage, divide the total floor area of assets with complete and reliable non-vegetated surface data by the total supply floor area (ESG1.6.1), then multiply by 100.
Data sources may include site plans, GIS mapping, architectural drawings, or on-site surveys. Where only partial site data is available, coverage should reflect the proportion of assets for which non-vegetated surface data is complete.
</t>
    </r>
    <r>
      <rPr>
        <b/>
        <sz val="10"/>
        <color theme="4"/>
        <rFont val="Open Sans"/>
        <family val="2"/>
        <scheme val="major"/>
      </rPr>
      <t xml:space="preserve">Note 1: </t>
    </r>
    <r>
      <rPr>
        <sz val="10"/>
        <color theme="4"/>
        <rFont val="Open Sans"/>
        <family val="2"/>
        <scheme val="major"/>
      </rPr>
      <t xml:space="preserve">Use the total supply floor area as defined in ESG1.6 (Total Area) to ensure consistency with other coverage indicators.
</t>
    </r>
    <r>
      <rPr>
        <b/>
        <sz val="10"/>
        <color theme="4"/>
        <rFont val="Open Sans"/>
        <family val="2"/>
        <scheme val="major"/>
      </rPr>
      <t>Note 2:</t>
    </r>
    <r>
      <rPr>
        <sz val="10"/>
        <color theme="4"/>
        <rFont val="Open Sans"/>
        <family val="2"/>
        <scheme val="major"/>
      </rPr>
      <t xml:space="preserve"> Data coverage may also be calculated on an AUM basis, provided the methodology is applied consistently across the portfolio.
</t>
    </r>
    <r>
      <rPr>
        <b/>
        <sz val="10"/>
        <color theme="4"/>
        <rFont val="Open Sans"/>
        <family val="2"/>
        <scheme val="major"/>
      </rPr>
      <t xml:space="preserve">Note 3: </t>
    </r>
    <r>
      <rPr>
        <sz val="10"/>
        <color theme="4"/>
        <rFont val="Open Sans"/>
        <family val="2"/>
        <scheme val="major"/>
      </rPr>
      <t>Where coverage is partial, disclose the limitations (e.g. lack of site-level data, outdated surveys, unclear plot boundaries).</t>
    </r>
  </si>
  <si>
    <t>biodiversity_assets_non_vegetated_surface_area_data_coverage_percentage_area</t>
  </si>
  <si>
    <t>ESG4.7.1</t>
  </si>
  <si>
    <r>
      <t>Asset data - Based on</t>
    </r>
    <r>
      <rPr>
        <b/>
        <sz val="10"/>
        <color theme="4"/>
        <rFont val="Open Sans"/>
        <family val="2"/>
        <scheme val="major"/>
      </rPr>
      <t xml:space="preserve"> RAL7.1 </t>
    </r>
    <r>
      <rPr>
        <sz val="10"/>
        <color theme="4"/>
        <rFont val="Open Sans"/>
        <family val="2"/>
        <scheme val="major"/>
      </rPr>
      <t xml:space="preserve">(Land artificialisation – non-vegetated surface area (area)) </t>
    </r>
    <r>
      <rPr>
        <b/>
        <sz val="10"/>
        <color theme="4"/>
        <rFont val="Open Sans"/>
        <family val="2"/>
        <scheme val="major"/>
      </rPr>
      <t xml:space="preserve">divided by AL1.17 </t>
    </r>
    <r>
      <rPr>
        <sz val="10"/>
        <color theme="4"/>
        <rFont val="Open Sans"/>
        <family val="2"/>
        <scheme val="major"/>
      </rPr>
      <t>(Gross Floor Area)</t>
    </r>
  </si>
  <si>
    <t>List of individual certifications</t>
  </si>
  <si>
    <t>Building certificates</t>
  </si>
  <si>
    <t xml:space="preserve">Please add certificate types in the comment box or to Asset Level Data tab. </t>
  </si>
  <si>
    <t>building_certificates_list_individual_certifications</t>
  </si>
  <si>
    <t>ESG4.8</t>
  </si>
  <si>
    <r>
      <t>Asset data - Based on</t>
    </r>
    <r>
      <rPr>
        <b/>
        <sz val="10"/>
        <color theme="4"/>
        <rFont val="Open Sans"/>
        <family val="2"/>
        <scheme val="major"/>
      </rPr>
      <t xml:space="preserve"> AL9.1, AL9.6, AL9.11, AL9.16, AL9.21</t>
    </r>
    <r>
      <rPr>
        <sz val="10"/>
        <color theme="4"/>
        <rFont val="Open Sans"/>
        <family val="2"/>
        <scheme val="major"/>
      </rPr>
      <t xml:space="preserve"> (Scheme Levels 1-5)</t>
    </r>
  </si>
  <si>
    <t>ENV70</t>
  </si>
  <si>
    <t>Percentage of the first most used certificate (% of area)</t>
  </si>
  <si>
    <t>The floor area percentage of the vehicle for all assets with first most used certificate. This is calculated based on the amount of space divided by total supply area. Recommended unit of measure for data coverage is by area (ESG1.6.1: sqm/sqf), investment managers may identify and report KPIs on value (AUM basis).</t>
  </si>
  <si>
    <t>building_certificates_first_used_certificate_percentage_area</t>
  </si>
  <si>
    <t>ESG4.8.1</t>
  </si>
  <si>
    <r>
      <t>Asset data - Based on the data provided in</t>
    </r>
    <r>
      <rPr>
        <b/>
        <sz val="10"/>
        <color theme="4"/>
        <rFont val="Open Sans"/>
        <family val="2"/>
        <scheme val="major"/>
      </rPr>
      <t xml:space="preserve"> AL9.1 - AL9.25 </t>
    </r>
    <r>
      <rPr>
        <sz val="10"/>
        <color theme="4"/>
        <rFont val="Open Sans"/>
        <family val="2"/>
        <scheme val="major"/>
      </rPr>
      <t xml:space="preserve">(Building Certification) </t>
    </r>
    <r>
      <rPr>
        <b/>
        <sz val="10"/>
        <color theme="4"/>
        <rFont val="Open Sans"/>
        <family val="2"/>
        <scheme val="major"/>
      </rPr>
      <t xml:space="preserve">divided by AL1.17 </t>
    </r>
    <r>
      <rPr>
        <sz val="10"/>
        <color theme="4"/>
        <rFont val="Open Sans"/>
        <family val="2"/>
        <scheme val="major"/>
      </rPr>
      <t>(Gross Floor Area), (Consider AL9.6-AL9.10, AL9.11-AL9.15, AL9.16-AL9.20, AL9.21 -AL9.25, if data available)</t>
    </r>
  </si>
  <si>
    <t>ENV71</t>
  </si>
  <si>
    <t>Percentage of the second most used certificate (% of area)</t>
  </si>
  <si>
    <t>The floor area percentage of the vehicle for all assets with second most used certificate. This is calculated based on the amount of space divided by total supply area. Recommended unit of measure for data coverage is by area (ESG1.6.1: sqm/sqf), investment managers may identify and report KPIs on value (AUM basis).</t>
  </si>
  <si>
    <t>building_certificates_second_used_certificate_percentage_area</t>
  </si>
  <si>
    <t>ESG4.8.1.1</t>
  </si>
  <si>
    <r>
      <t>Asset data - Based on the data provided in</t>
    </r>
    <r>
      <rPr>
        <b/>
        <sz val="10"/>
        <color theme="4"/>
        <rFont val="Open Sans"/>
        <family val="2"/>
        <scheme val="major"/>
      </rPr>
      <t xml:space="preserve"> AL9.1 - AL9.25 </t>
    </r>
    <r>
      <rPr>
        <sz val="10"/>
        <color theme="4"/>
        <rFont val="Open Sans"/>
        <family val="2"/>
        <scheme val="major"/>
      </rPr>
      <t xml:space="preserve">(Building Certification) </t>
    </r>
    <r>
      <rPr>
        <b/>
        <sz val="10"/>
        <color theme="4"/>
        <rFont val="Open Sans"/>
        <family val="2"/>
        <scheme val="major"/>
      </rPr>
      <t>divided by AL1.17</t>
    </r>
    <r>
      <rPr>
        <sz val="10"/>
        <color theme="4"/>
        <rFont val="Open Sans"/>
        <family val="2"/>
        <scheme val="major"/>
      </rPr>
      <t>(Gross Floor Area), (Consider AL9.6-AL9.10, AL9.11-AL9.15, AL9.16-AL9.20, AL9.21 -AL9.25, if data available)</t>
    </r>
  </si>
  <si>
    <t>Percentage of the third most used certificate (% of area)</t>
  </si>
  <si>
    <t>The floor area percentage of the vehicle for all assets with third most used certificate. This is calculated based on the amount of space divided by total supply area. Recommended unit of measure for data coverage is by area (ESG1.6.1: sqm/sqf), investment managers may identify and report KPIs on value (AUM basis).</t>
  </si>
  <si>
    <t>building_certificates_third_used_certificate_percentage_area</t>
  </si>
  <si>
    <t>ESG4.8.1.2</t>
  </si>
  <si>
    <t>List of individual energy ratings</t>
  </si>
  <si>
    <t xml:space="preserve">Please add energy rating types in the comment box or to Asset Level Data tab. </t>
  </si>
  <si>
    <t>er_list_individual_energy_ratings</t>
  </si>
  <si>
    <t>ESG4.9</t>
  </si>
  <si>
    <r>
      <t xml:space="preserve">Asset data - Based on </t>
    </r>
    <r>
      <rPr>
        <b/>
        <sz val="10"/>
        <color theme="4"/>
        <rFont val="Open Sans"/>
        <family val="2"/>
        <scheme val="major"/>
      </rPr>
      <t>AL10.1</t>
    </r>
    <r>
      <rPr>
        <sz val="10"/>
        <color theme="4"/>
        <rFont val="Open Sans"/>
        <family val="2"/>
        <scheme val="major"/>
      </rPr>
      <t xml:space="preserve"> (Scheme Level Energy Ratings)</t>
    </r>
  </si>
  <si>
    <t>ENV72</t>
  </si>
  <si>
    <t>Percentage of the first most used energy ratings (% of area)</t>
  </si>
  <si>
    <t>The floor area percentage of the vehicle for all assets with first most used energy rating. This is calculated based on the amount of space divided by total supply area. Recommended unit of measure for data coverage is by area (ESG1.6.1: sqm/sqf), investment managers may identify and report KPIs on value (AUM basis).</t>
  </si>
  <si>
    <t>er_first_most_used_energy_ratings_percentage_area</t>
  </si>
  <si>
    <t>ESG4.9.1</t>
  </si>
  <si>
    <r>
      <t>Asset data - Based on</t>
    </r>
    <r>
      <rPr>
        <b/>
        <sz val="10"/>
        <color theme="4"/>
        <rFont val="Open Sans"/>
        <family val="2"/>
        <scheme val="major"/>
      </rPr>
      <t xml:space="preserve"> AL10.1</t>
    </r>
    <r>
      <rPr>
        <sz val="10"/>
        <color theme="4"/>
        <rFont val="Open Sans"/>
        <family val="2"/>
        <scheme val="major"/>
      </rPr>
      <t xml:space="preserve"> (Scheme Level Energy Ratings), </t>
    </r>
    <r>
      <rPr>
        <b/>
        <sz val="10"/>
        <color theme="4"/>
        <rFont val="Open Sans"/>
        <family val="2"/>
        <scheme val="major"/>
      </rPr>
      <t xml:space="preserve">AL10.2 </t>
    </r>
    <r>
      <rPr>
        <sz val="10"/>
        <color theme="4"/>
        <rFont val="Open Sans"/>
        <family val="2"/>
        <scheme val="major"/>
      </rPr>
      <t xml:space="preserve">(Floor Area Covered Energy Ratings (area)) </t>
    </r>
    <r>
      <rPr>
        <b/>
        <sz val="10"/>
        <color theme="4"/>
        <rFont val="Open Sans"/>
        <family val="2"/>
        <scheme val="major"/>
      </rPr>
      <t xml:space="preserve">divided by AL1.17 </t>
    </r>
    <r>
      <rPr>
        <sz val="10"/>
        <color theme="4"/>
        <rFont val="Open Sans"/>
        <family val="2"/>
        <scheme val="major"/>
      </rPr>
      <t>(Gross Floor Area)</t>
    </r>
  </si>
  <si>
    <t>ENV73</t>
  </si>
  <si>
    <t>Percentage of the second most used energy ratings (% of area)</t>
  </si>
  <si>
    <t>The floor area percentage of the vehicle for all assets with second most used energy rating. This is calculated based on the amount of space divided by total supply area. Recommended unit of measure for data coverage is by area (ESG1.6.1: sqm/sqf), investment managers may identify and report KPIs on value (AUM basis).</t>
  </si>
  <si>
    <t>er_second_most_used_energy_ratings_percentage_area</t>
  </si>
  <si>
    <t>ESG4.9.1.1</t>
  </si>
  <si>
    <t>Percentage of the third most used energy ratings (% of area)</t>
  </si>
  <si>
    <t>The floor area percentage of the vehicle for all assets with third most used energy rating. This is calculated based on the amount of space divided by total supply area. Recommended unit of measure for data coverage is by area (ESG1.6.1: sqm/sqf), investment managers may identify and report KPIs on value (AUM basis).</t>
  </si>
  <si>
    <t>er_third_most_used_energy_ratings_percentage_area</t>
  </si>
  <si>
    <t>Percentage of female employee (%)</t>
  </si>
  <si>
    <t>Diversity, equity, inclusion (DEI)</t>
  </si>
  <si>
    <t xml:space="preserve">It could be reported at vehicle or manager level, depending on which one is more appropriate. Please specify in the comment box. This is calculated based on the representation of females at vehicle divided by total employees. </t>
  </si>
  <si>
    <r>
      <rPr>
        <i/>
        <sz val="10"/>
        <color theme="4"/>
        <rFont val="Open Sans"/>
        <family val="2"/>
        <scheme val="major"/>
      </rPr>
      <t>Scope:</t>
    </r>
    <r>
      <rPr>
        <sz val="10"/>
        <color theme="4"/>
        <rFont val="Open Sans"/>
        <family val="2"/>
        <scheme val="major"/>
      </rPr>
      <t xml:space="preserve"> This indicator applies at the corporate level. Data should be reported at the entity or management company boundary, using a methodology consistent with related DEI or governance indicators.</t>
    </r>
  </si>
  <si>
    <t>dei_percentage_female_employee_percentage</t>
  </si>
  <si>
    <t>ESG5.1</t>
  </si>
  <si>
    <t>RECOMMENDED Social - Vehicle Level Data</t>
  </si>
  <si>
    <t>SOC1</t>
  </si>
  <si>
    <t>Percentage of people employed who belong to an underrepresented group (%)</t>
  </si>
  <si>
    <t xml:space="preserve">It could be reported at vehicle or manager level, depending on which one is more appropriate. Please specify in the comment box. This is calculated based on the representation underrepresented groups (eg ethnic diversity or minority groups) at vehicle divided by total employees. </t>
  </si>
  <si>
    <t>dei_percentage_people_employed_belong_underrepresented_group</t>
  </si>
  <si>
    <t>ESG5.1.1</t>
  </si>
  <si>
    <t>SOC2</t>
  </si>
  <si>
    <t>Percentage of female members on the board of directors (%)</t>
  </si>
  <si>
    <t xml:space="preserve">It could be reported at vehicle or manager level, depending on which one is more appropriate. Please specify in the comment box. his is calculated based on the representation of females at board level divided by total board members. </t>
  </si>
  <si>
    <t>dei_percentage_female_members_board_directors_percentage</t>
  </si>
  <si>
    <t>ESG5.1.2</t>
  </si>
  <si>
    <t>SOC3</t>
  </si>
  <si>
    <t>Percentage of female members on the investment committee (%)</t>
  </si>
  <si>
    <t xml:space="preserve">It could be reported at vehicle or manager level, depending on which one is more appropriate. Please specify in the comment box. This is calculated based on the representation of females at investment committee level divided by total investment committee members. </t>
  </si>
  <si>
    <t xml:space="preserve">dei_percentage_female_members_investment_committee_percentage
</t>
  </si>
  <si>
    <t>ESG5.1.2.1</t>
  </si>
  <si>
    <t>Percentage of female members on other governing bodies (%)</t>
  </si>
  <si>
    <t>It could be reported at vehicle or manager level, depending on which one is more appropriate. Please specify in the comment box. This is calculated based on the representation of females at respective governing body/committee level divided by total members. Other governing bodies may include administrative, management or supervisory bodies which exercise oversight of the process to manage material sustainability related topics.</t>
  </si>
  <si>
    <t>dei_percentage_female_members_governing_bodies_percentage</t>
  </si>
  <si>
    <t>ESG5.1.2.2</t>
  </si>
  <si>
    <t>Percentage of members of the board of directors who belong to an underrepresented groups (%)</t>
  </si>
  <si>
    <t>It could be reported at vehicle or manager level, depending on which one is more appropriate. Please specify in the comment box. This is calculated based on the representation underrepresented groups (eg ethnic diversity or minority groups) aboard level divided by total board members.</t>
  </si>
  <si>
    <t>dei_percentage_members_board_directors_belong_underrepresented_groups_percentage</t>
  </si>
  <si>
    <t>ESG5.1.3</t>
  </si>
  <si>
    <t>SOC4</t>
  </si>
  <si>
    <t>Percentage of members of the investment committee who belong to an underrepresented groups (%)</t>
  </si>
  <si>
    <t>dei_percentage_members_investment_committee_belong_underrepresented_groups_percentage</t>
  </si>
  <si>
    <t>ESG5.1.3.1</t>
  </si>
  <si>
    <t>Percentage of other governing body members who belong to an underrepresented groups (%)</t>
  </si>
  <si>
    <t>dei_percentage_governing_body_members_belong_underrepresented_groups_percentage</t>
  </si>
  <si>
    <t>ESG5.1.3.2</t>
  </si>
  <si>
    <t>Unadjusted gender pay gap for the managing team (%)</t>
  </si>
  <si>
    <t xml:space="preserve">It could be reported at vehicle or manager level, depending on which one is more appropriate. Please specify in the comment box. Unadjusted or “raw” gender wage gaps is calculated as an average gross hourly pay level of male employees minus average gross hourly pay level of female employees (ref: ESRS S1). This can also be calculated for average wages, median wages or wages in different places in the distribution (ref: ILO). In preparing the disclosure on gender at managing team level, the investment manager may use the definition of top management according to ESRS S1, as one and two levels below the administrative and supervisory bodies unless this concept has already been defined with the operations and differs from the previous description. If this is the case, the investment manager can use its own definition for top management and disclose that fact and its own definition. The investment manager may disclose a breakdown of the gender pay gap as defined in paragraph by employee category and/or by country/segment.(ref: ESRS S1). </t>
  </si>
  <si>
    <t>dei_unadjusted_gender_pay_gap_managing_team_percentage</t>
  </si>
  <si>
    <t>ESG5.1.4</t>
  </si>
  <si>
    <t>SOC5</t>
  </si>
  <si>
    <t>Unadjusted gender pay gap for the board of directors (%)</t>
  </si>
  <si>
    <t xml:space="preserve"> It could be reported at vehicle or manager level, depending on which one is more appropriate. Please specify in the comment box. Unadjusted or “raw” gender wage gaps is calculated as an average gross hourly pay level of male employees minus average gross hourly pay level of female employees (ref: ESRS S1). This can also be calculated for average wages, median wages or wages in different places in the distribution (ref: ILO). It could be reported at vehicle or manager level, depending on which one is more appropriate. Please specify in the comment box.</t>
  </si>
  <si>
    <t>dei_unadjusted_gender_pay_gap_board_directors_percentage</t>
  </si>
  <si>
    <t>ESG5.1.4.1</t>
  </si>
  <si>
    <t>Unadjusted gender pay gap for other governing bodies (%)</t>
  </si>
  <si>
    <t xml:space="preserve">It could be reported at vehicle or manager level, depending on which one is more appropriate. Please specify in the comment box. Unadjusted or “raw” gender wage gaps is calculated as an average gross hourly pay level of male employees minus average gross hourly pay level of female employees (ref: ESRS S1). This can also be calculated for average wages, median wages or wages in different places in the distribution (ref: ILO). </t>
  </si>
  <si>
    <t>dei_unadjusted_gender_pay_gap_governing_bodies_percentage</t>
  </si>
  <si>
    <t>ESG5.1.4.2</t>
  </si>
  <si>
    <t>Executive pay ratio; percentage of the annual total compensation for the highest compensated individual to the median annual total compensation within the managing team (%)</t>
  </si>
  <si>
    <t>It could be reported at vehicle or manager level, depending on which one is more appropriate. Please specify in the comment box. The financial payments and non-monetary benefits provided to high-level management in exchange for their work on behalf of an entity (ref: GRESB).</t>
  </si>
  <si>
    <t>dei_executive_pay_ratio_percentage</t>
  </si>
  <si>
    <t>ESG5.1.5</t>
  </si>
  <si>
    <t>SOC6</t>
  </si>
  <si>
    <t>Number of incidents of discrimination reported</t>
  </si>
  <si>
    <t>It could be reported at vehicle or manager level, depending on which one is more appropriate. Please specify in the comment box. Incidents of discrimination could include, subject to the relevant privacy regulations, reported work-related incidents of discrimination on the grounds of gender, racial or ethnic origin, nationality, religion or belief, disability, age, sexual orientation, or other relevant forms of discrimination involving internal and/or external stakeholders across operations in the reporting period. This includes incidents of harassment as a specific form of discrimination. (ref: ESRS)</t>
  </si>
  <si>
    <t>dei_number_incidents_discrimination_reported</t>
  </si>
  <si>
    <t>ESG5.1.6</t>
  </si>
  <si>
    <t>SOC7</t>
  </si>
  <si>
    <t>Number of incidents of discrimination sanctioned</t>
  </si>
  <si>
    <t>It could be reported at vehicle or manager level, depending on which one is more appropriate. Please specify in the comment box. Incidents of discrimination could include, subject to the relevant privacy regulations, reported work-related incidents of discrimination on the grounds of gender, racial or ethnic origin, nationality, religion or belief, disability, age, sexual orientation, or other relevant forms of discrimination involving internal and/or external stakeholders across operations in the reporting period that led to fines, penalties, and compensation for damages as a result of the incidents. This includes incidents of harassment as a specific form of discrimination. (ref: ESRS)</t>
  </si>
  <si>
    <t>dei_number_incidents_discrimination_sanctioned</t>
  </si>
  <si>
    <t>ESG5.1.6.1</t>
  </si>
  <si>
    <t>Time dedicated for diversity training for employees (hours per employee)</t>
  </si>
  <si>
    <t>It could be reported at vehicle or manager level, depending on which one is more appropriate. Please specify in the comment box. Total number of diversity training hours offered to and completed by employees divided by the total number of employees (ref: ESRS S1).</t>
  </si>
  <si>
    <t xml:space="preserve">dei_time_dedicated_diversity_training_employees_hours_per_employee
</t>
  </si>
  <si>
    <t>ESG5.1.7</t>
  </si>
  <si>
    <t>SOC8</t>
  </si>
  <si>
    <t>Number of HSW programs run for employees</t>
  </si>
  <si>
    <t>Health, safety, wellbeing (HSW)</t>
  </si>
  <si>
    <t>Applicable for portfolio of assets. Total number of HSW certificates that were awarded before or during the reporting year. HSW programmes may include measures that promote health and well-being of employees, e.g. building design and measures increasing ergonomics of a workplace, indoor air and water quality, daylight exposure, acoustic and thermal comfort, healthy eating, health-focused physical activity events and access to spaces designated for recreation, active sports provisions, childcare facilities, working from home arrangements etc. (ref: GRESB).
Please specify the type of programme in the comment box.</t>
  </si>
  <si>
    <r>
      <rPr>
        <i/>
        <sz val="10"/>
        <color theme="4"/>
        <rFont val="Open Sans"/>
        <family val="2"/>
        <scheme val="major"/>
      </rPr>
      <t>Scope:</t>
    </r>
    <r>
      <rPr>
        <sz val="10"/>
        <color theme="4"/>
        <rFont val="Open Sans"/>
        <family val="2"/>
        <scheme val="major"/>
      </rPr>
      <t xml:space="preserve"> This indicator applies at the corporate level. Data should be reported at the entity or management company boundary, using a methodology consistent with related indicators.</t>
    </r>
  </si>
  <si>
    <t>hsw_number_hsw_programs_run_employees</t>
  </si>
  <si>
    <t>ESG5.2</t>
  </si>
  <si>
    <t>SOC9</t>
  </si>
  <si>
    <t>Number of HSW programs run for tenants</t>
  </si>
  <si>
    <t xml:space="preserve">Applicable for portfolio of assets. Total number of HSW certificates that were awarded before or during the reporting year. HSW programmes may include measures that promote health and well-being of tenants, e.g. measures aimed at improving indoor air and water quality, lighting controls and daylight, acoustic and thermal comfort, inclusive design, hosting health-related activities for surrounding community, social interaction and connection, urban regeneration etc. (ref: GRESB)
Please specify the type of programme in the comment box.
</t>
  </si>
  <si>
    <r>
      <rPr>
        <i/>
        <sz val="10"/>
        <color theme="4"/>
        <rFont val="Open Sans"/>
        <family val="2"/>
        <scheme val="major"/>
      </rPr>
      <t xml:space="preserve">Scope: </t>
    </r>
    <r>
      <rPr>
        <sz val="10"/>
        <color theme="4"/>
        <rFont val="Open Sans"/>
        <family val="2"/>
        <scheme val="major"/>
      </rPr>
      <t>This indicator applies at the asset level. Data should be reported for the relevant asset or portfolio boundary, using a methodology consistent with related indicators in this category.</t>
    </r>
  </si>
  <si>
    <t>hsw_number_hsw_programs_run_tenants</t>
  </si>
  <si>
    <t>ESG5.2.1</t>
  </si>
  <si>
    <t>Number of HSW programs run for other stakeholders</t>
  </si>
  <si>
    <t>Applicable for portfolio of assets. Total number of HSW certificates that were awarded before or during the reporting year. Other stakeholders may include local communities, stakeholders involved in a construction phase. (ref: GRESB).
Please specify the stakeholder group and the type of programme in the comment box.</t>
  </si>
  <si>
    <t>hsw_number_hsw_programs_run_stakeholders</t>
  </si>
  <si>
    <t>ESG5.2.2</t>
  </si>
  <si>
    <t>Training on HSW topics run for employees (hours)</t>
  </si>
  <si>
    <t>Applicable for portfolio of assets. Total number of training hours offered to and completed by stakeholders on HSW divided by the total number of stakeholders (ref: ESRS S1).</t>
  </si>
  <si>
    <t>hsw_training_hsw_topics_run_employees_hours</t>
  </si>
  <si>
    <t>SOC10</t>
  </si>
  <si>
    <t>Training on HSW topics run for tenants (hours)</t>
  </si>
  <si>
    <t>hsw_training_hsw_topics_run_tenants_hours</t>
  </si>
  <si>
    <t>ESG5.2.1.1</t>
  </si>
  <si>
    <t>Training on HSW topics run for other stakeholders (hours)</t>
  </si>
  <si>
    <t>Applicable for portfolio of assets. Total number of training hours offered to and completed by stakeholders on HSW divided by the total number of stakeholders (ref: ESRS S1). Please specify the stakeholder group in the comment box.</t>
  </si>
  <si>
    <t>hsw_training_hsw_topics_run_stakeholders_hours</t>
  </si>
  <si>
    <t>ESG5.2.1.2</t>
  </si>
  <si>
    <t>Percentage of assets with HSW certifications (% of AUM)</t>
  </si>
  <si>
    <t>Applicable for portfolio of assets. Percentage of assets that were awarded a green building certificate before or during the reporting year (excluding pre-assessments or other unofficial forms of pre-certification). Green building certificates (Health &amp; Well-being): BCA Green Mark Healthier Workplaces; CASBEE Wellness Office; IGBC Health &amp; Well-being Certification; UL Verified Healthy Building; WELL Health-Safety Rating (ref: GRESB).</t>
  </si>
  <si>
    <t>hsw_percentage_assets_hsw_certifications_percentage_aum</t>
  </si>
  <si>
    <t>SOC11</t>
  </si>
  <si>
    <t>Number of cases that resulted in fines or penalties, from employees</t>
  </si>
  <si>
    <t>Applicable for portfolio of assets. Relates to the number of convictions and the amount of fines for violation of health and safety laws.</t>
  </si>
  <si>
    <t>hsw_number_cases_resulted_fines_penalties_employees</t>
  </si>
  <si>
    <t>ESG5.2.3</t>
  </si>
  <si>
    <t>SOC12</t>
  </si>
  <si>
    <t>Number of cases that resulted in fines or penalties, from tenants</t>
  </si>
  <si>
    <t>hsw_number_cases_resulted_fines_penalties_tenants</t>
  </si>
  <si>
    <t>ESG5.2.3.1</t>
  </si>
  <si>
    <t>Number of cases that resulted in fines or penalties, from other stakeholders</t>
  </si>
  <si>
    <t>Applicable for portfolio of assets. Relates to the number of convictions and the amount of fines for violation of health and safety laws. Please specify the stakeholder group in the comment box.</t>
  </si>
  <si>
    <t>hsw_number_cases_resulted_fines_penalties_stakeholders</t>
  </si>
  <si>
    <t>ESG5.2.3.2</t>
  </si>
  <si>
    <t>Number of currently pending investigations, from employees</t>
  </si>
  <si>
    <t>Applicable for portfolio of assets. Relates to HSW incidents that are still under investigation.</t>
  </si>
  <si>
    <t>hsw_number_currently_pending_investigations_employees</t>
  </si>
  <si>
    <t>ESG5.2.4</t>
  </si>
  <si>
    <t>SOC13</t>
  </si>
  <si>
    <t>Number of currently pending investigations, from tenants</t>
  </si>
  <si>
    <t>hsw_number_currently_pending_investigations_tenants</t>
  </si>
  <si>
    <t>ESG5.2.4.1</t>
  </si>
  <si>
    <t>Number of currently pending investigations, from other stakeholders</t>
  </si>
  <si>
    <t>Applicable for portfolio of assets. Relates to HSW incidents that are still under investigation. Please specify the stakeholder group in the comment box.</t>
  </si>
  <si>
    <t>hsw_number_currently_pending_investigations_stakeholders</t>
  </si>
  <si>
    <t>ESG5.2.4.2</t>
  </si>
  <si>
    <t>Rate of accidents in assets expressed as a weighted average</t>
  </si>
  <si>
    <t>Applicable for portfolio of assets. Weighted average rate of recordable accidents per asset value.</t>
  </si>
  <si>
    <t>hsw_rate_accidents_assets_expressed_weighted_average</t>
  </si>
  <si>
    <t>ESG5.2.5</t>
  </si>
  <si>
    <t>SOC14</t>
  </si>
  <si>
    <t>Percentage of assets with implemented stakeholder engagement</t>
  </si>
  <si>
    <t>Stakeholder engagement</t>
  </si>
  <si>
    <t>Applicable for portfolio of assets. This includes local community development programs based on local community’s needs that are aimed at promoting community health and well-being through hosting health-related activities for surrounding community, effective communication and process to address community concerns, employment creation in local communities, urban regeneration, improving infrastructure in areas surrounding assets, enhancement programs for public spaces, research and network activities, resilience, including assistance or support in case of disaster, supporting charities and community groups. (ref: GRESB)</t>
  </si>
  <si>
    <t>se_percentage_assets_implemented_stakeholder_engagement</t>
  </si>
  <si>
    <t>ESG5.3</t>
  </si>
  <si>
    <t>SOC15</t>
  </si>
  <si>
    <t>Percentage of assets with formal stakeholder grievance processes</t>
  </si>
  <si>
    <t>This is calculated based on the number of assets with grievance processes divided by total number of assets. 'Grievance mechanism: Formal, legal or non-legal (or ‘judicial/non-judicial’) complaint process that can be used by individuals, communities and/or civil society entities that are being negatively affected by certain business activities and operations. The process enables the complaining party to flag an issue, seek redress and remedy (ref: GRESB).</t>
  </si>
  <si>
    <t>se_percentage_assets_formal_stakeholder_grievance_processes</t>
  </si>
  <si>
    <t>ESG5.3.1</t>
  </si>
  <si>
    <t>SOC16</t>
  </si>
  <si>
    <t>Number of grievances / complaints recorded during the reporting period</t>
  </si>
  <si>
    <t>Applicable for portfolio of assets. Total number of complaints (eg repair service, maintenance, etc.) recorded during reported period.</t>
  </si>
  <si>
    <r>
      <t xml:space="preserve">This indicator captures the number of formal grievances or complaints received across the vehicle’s portfolio during the reporting year.
Sources may include property management systems, helpdesk logs, customer service records, or grievance mechanisms aligned with human rights due diligence.
Only include complaints formally logged and tracked through an established process.
</t>
    </r>
    <r>
      <rPr>
        <b/>
        <sz val="10"/>
        <color theme="4"/>
        <rFont val="Open Sans"/>
        <family val="2"/>
        <scheme val="major"/>
      </rPr>
      <t>Note 1:</t>
    </r>
    <r>
      <rPr>
        <sz val="10"/>
        <color theme="4"/>
        <rFont val="Open Sans"/>
        <family val="2"/>
        <scheme val="major"/>
      </rPr>
      <t xml:space="preserve"> Where possible, categorise complaints by type (e.g. operational, environmental, social, human rights) and resolution status to support trend analysis and management responses.
</t>
    </r>
    <r>
      <rPr>
        <b/>
        <sz val="10"/>
        <color theme="4"/>
        <rFont val="Open Sans"/>
        <family val="2"/>
        <scheme val="major"/>
      </rPr>
      <t>Note 2:</t>
    </r>
    <r>
      <rPr>
        <sz val="10"/>
        <color theme="4"/>
        <rFont val="Open Sans"/>
        <family val="2"/>
        <scheme val="major"/>
      </rPr>
      <t xml:space="preserve"> If no complaints were recorded, state this explicitly to demonstrate that monitoring processes are in place.
</t>
    </r>
  </si>
  <si>
    <t>se_number_grievances_complaints_recorded_reporting_period</t>
  </si>
  <si>
    <t>ESG5.3.2</t>
  </si>
  <si>
    <t>SOC17</t>
  </si>
  <si>
    <t>Percentage of assets with stakeholder ESG training program</t>
  </si>
  <si>
    <t xml:space="preserve">Applicable for portfolio of assets. This is calculated based on the number of assets with stakeholder training programs divided by total number of assets. Stakeholders could include employees, tenants etc.
</t>
  </si>
  <si>
    <t>se_percentage_assets_stakeholder_esg_training_program</t>
  </si>
  <si>
    <t>ESG5.3.3</t>
  </si>
  <si>
    <t>SOC18</t>
  </si>
  <si>
    <t>Tenant / Occupier satisfaction score, based on Overall Satisfaction Score</t>
  </si>
  <si>
    <t>Overall tenant satisfaction score: An overarching metric in a satisfaction survey, with no prescribed scale, that measures how happy a tenant is with the entity, lease, and/or services provided. The industry best practice is a 1-5 scale - very poor, poor, average, good, and excellent, respectively (ref: GRESB).</t>
  </si>
  <si>
    <t>se_tenant_occupier_satisfaction_score_based_overall_satisfaction_score</t>
  </si>
  <si>
    <t>ESG5.3.4</t>
  </si>
  <si>
    <t>Free text</t>
  </si>
  <si>
    <t>very poor</t>
  </si>
  <si>
    <t>SOC19</t>
  </si>
  <si>
    <t>Tenant / Occupier satisfaction score, based on Net Promoter Score</t>
  </si>
  <si>
    <t>The Net Promoter Score ® (NPS) is a customer loyalty metric developed by Bain &amp; Company, Fred Reichheld, and Satmetrix. It divides customers, tenants or employees into three segments: passives, detractors and promoters, using the following question “On a scale of 0 to 10, how likely would you be to recommend this company (or this product) to friends and colleagues?”.</t>
  </si>
  <si>
    <t>se_tenant_occupier_satisfaction_score_based_net_promoter_score</t>
  </si>
  <si>
    <t>ESG5.3.4.1</t>
  </si>
  <si>
    <t>0-10</t>
  </si>
  <si>
    <t>Percentage of assets that have ESG clauses in supply chain contracts (% of AUM)</t>
  </si>
  <si>
    <t xml:space="preserve">Applicable for portfolio of assets. This is calculated based on the asset's AUM with an ESG clause (eg communication of data, energy efficiency measures for property managers) divided by total AUM of all assets. </t>
  </si>
  <si>
    <t>se_percentage_assets_esg_clauses_supply_chain_contracts_percentage_aum</t>
  </si>
  <si>
    <t>ESG5.3.5</t>
  </si>
  <si>
    <t>SOC20</t>
  </si>
  <si>
    <t>Lease contracts with ESG-specific requirements, by number</t>
  </si>
  <si>
    <t xml:space="preserve">Applicable for portfolio of assets. </t>
  </si>
  <si>
    <r>
      <t xml:space="preserve">This indicator captures the total number of active lease contracts within the vehicle that include specific ESG-related clauses or requirements.
An ESG clause is any contractual provision addressing environmental, social, or governance practices. Examples include energy efficiency improvements, waste management, data sharing (e.g. energy or water consumption), use of sustainable materials, green building certification, or community use. Both mandatory (legally binding) and voluntary provisions may be counted. Managers should indicate whether reported clauses are mandatory or voluntary and apply this distinction consistently across the portfolio.
Each lease should be counted as one contract, regardless of the number of ESG clauses it contains. Subleases should be included only if they form part of the vehicle’s contractual arrangements.
</t>
    </r>
    <r>
      <rPr>
        <b/>
        <sz val="10"/>
        <color theme="4"/>
        <rFont val="Open Sans"/>
        <family val="2"/>
        <scheme val="major"/>
      </rPr>
      <t>Note 1:</t>
    </r>
    <r>
      <rPr>
        <sz val="10"/>
        <color theme="4"/>
        <rFont val="Open Sans"/>
        <family val="2"/>
        <scheme val="major"/>
      </rPr>
      <t xml:space="preserve"> If no such leases exist, this should be stated explicitly to confirm active monitoring.
</t>
    </r>
  </si>
  <si>
    <t>se_lease_contracts_esg_specific_requirements_number</t>
  </si>
  <si>
    <t>ESG5.3.6</t>
  </si>
  <si>
    <t>SOC21</t>
  </si>
  <si>
    <t>Lease contracts with ESG-specific requirements, by % in rent (ERV)</t>
  </si>
  <si>
    <t xml:space="preserve">Applicable for portfolio of assets. This is calculated based on the asset's rental income with an ESG clause (eg communication of data, energy efficiency measures) divided by total rental income of all assets.
</t>
  </si>
  <si>
    <t xml:space="preserve">se_lease_contracts_esg_specific_requirements_percentage_rent_erv
</t>
  </si>
  <si>
    <t>ESG5.3.6.1</t>
  </si>
  <si>
    <t>Employee satisfaction score, based on Overall Satisfaction Score</t>
  </si>
  <si>
    <t>Employee development</t>
  </si>
  <si>
    <t xml:space="preserve">It could be reported at vehicle or manager level, depending on which one is more appropriate. Please specify in the comment box. Overall engagement score is a separate metric from overall satisfaction score and can be reported as an other answer. While satisfied employees are happy with their current situation, engaged employees proactively help to improve the company and their working environment (ref: GRESB).
</t>
  </si>
  <si>
    <t>ed_employee_satisfaction_score_based_overall_satisfaction_score</t>
  </si>
  <si>
    <t>ESG5.4</t>
  </si>
  <si>
    <t>SOC22</t>
  </si>
  <si>
    <t>Employee satisfaction score, based on Net Promoter Score</t>
  </si>
  <si>
    <t>It could be reported at vehicle or manager level, depending on which one is more appropriate. Please specify in the comment box. The Net Promoter Score ® (NPS) is a customer loyalty metric developed by Bain &amp; Company, Fred Reichheld, and Satmetrix. It divides customers, tenants or employees into three segments: passives, detractors and promoters, using the following question “On a scale of 0 to 10, how likely would you be to recommend this company (or this product) to friends and colleagues?”.</t>
  </si>
  <si>
    <t>ed_employee_satisfaction_score_based_net_promoter_score</t>
  </si>
  <si>
    <t>ESG5.4.1</t>
  </si>
  <si>
    <t>Average hours of training that employees have undertaken, by gender</t>
  </si>
  <si>
    <t>It could be reported at vehicle or manager level, depending on which one is more appropriate. Please specify in the comment box: total number of training hours offered to and completed by employees divided by the total number of employees split by gender (ref: ESRS S1).</t>
  </si>
  <si>
    <t>ed_average_hours_training_employees_undertaken_gender</t>
  </si>
  <si>
    <t>ESG5.4.2</t>
  </si>
  <si>
    <t>SOC23</t>
  </si>
  <si>
    <t>Average hours of training that employees have undertaken, by employee category 1</t>
  </si>
  <si>
    <t>It could be reported at vehicle or manager level, depending on which one is more appropriate. Please specify in the comment box: total number of training hours offered to and completed by employees divided by the total number of employees split by employee category (in categorising
the workforce, the undertaking shall define reasonable and meaningful employee categories which enable users of the information to understand different performance measures between the categories.) (ref: ESRS S1). Please indicate the employee category in the comment box.</t>
  </si>
  <si>
    <t>ed_average_hours_training_employees_undertaken_employee_category_2</t>
  </si>
  <si>
    <t>ESG5.4.2.1</t>
  </si>
  <si>
    <t>Average hours of training that employees have undertaken, by employee category 2</t>
  </si>
  <si>
    <t>ESG5.4.2.2</t>
  </si>
  <si>
    <t>Average hours of training that employees have undertaken, by employee category 3</t>
  </si>
  <si>
    <t>ed_average_hours_training_employees_undertaken_employee_category_3</t>
  </si>
  <si>
    <t>ESG5.4.2.3</t>
  </si>
  <si>
    <t>Percentage of full-time employees who received professional training, by gender</t>
  </si>
  <si>
    <t>It could be reported at vehicle or manager level, depending on which one is more appropriate. Please specify in the comment box: amount of full-time employees that received professional training divided by the total number of employees split by gender.</t>
  </si>
  <si>
    <t>ed_percentage_full_time_employees_received_professional_training_gender</t>
  </si>
  <si>
    <t>ESG5.4.3</t>
  </si>
  <si>
    <t>SOC24</t>
  </si>
  <si>
    <t>Percentage of full-time employees who received professional training, by employee category 1</t>
  </si>
  <si>
    <t>It could be reported at vehicle or manager level, depending on which one is more appropriate. Please specify in the comment box: amount of full-time employees that received professional training divided by the total number of employees split by employee category (in categorising the workforce, the undertaking shall define reasonable and meaningful employee categories which enable users of the information to understand different performance measures between the categories) (ref: ESRS S1). Please indicate the employee category in the comment box.</t>
  </si>
  <si>
    <t>ed_percentage_full_time_employees_received_professional_training_employee_category_1</t>
  </si>
  <si>
    <t>ESG5.4.4</t>
  </si>
  <si>
    <t>Percentage of full-time employees who received professional training, by employee category 2</t>
  </si>
  <si>
    <t>ed_percentage_full_time_employees_received_professional_training_employee_category_2</t>
  </si>
  <si>
    <t>ESG5.4.4.1</t>
  </si>
  <si>
    <t>Percentage of full-time employees who received professional training, by employee category 3</t>
  </si>
  <si>
    <t>ed_percentage_full_time_employees_received_professional_training_employee_category_3</t>
  </si>
  <si>
    <t>ESG5.4.4.2</t>
  </si>
  <si>
    <t>Number of healthcare units under the vehicle’s management</t>
  </si>
  <si>
    <t>Social impact</t>
  </si>
  <si>
    <t>Healthcare units to be considered include: hospitals, clinics, outpatient care centres, and specialized care centres, such as birthing centres and psychiatric care centres.</t>
  </si>
  <si>
    <t>si_number_healthcare_units_vehicles_management</t>
  </si>
  <si>
    <t>ESG5.5</t>
  </si>
  <si>
    <t>SOC25</t>
  </si>
  <si>
    <t>Number of social care units under the vehicle’s management</t>
  </si>
  <si>
    <t xml:space="preserve">Social care units to be considered include: spaces housing a public or nonprofit agency that provides counselling, therapy or other social or human services to persons needing such services due to physical, mental, emotional or other disabilities. Units can be defined as assets or specific units within one asset. </t>
  </si>
  <si>
    <t>si_number_social_care_units_vehicles_management</t>
  </si>
  <si>
    <t>ESG5.5.1</t>
  </si>
  <si>
    <t>Number of educational units under the vehicle’s management</t>
  </si>
  <si>
    <t xml:space="preserve">Units that provide education based on the following sub-divisions:
1. Preschools, 2. Schools, 3. Universities and colleges, 4. Higher education or vocational colleges and institutions, (ref: BREEAM International New Construction 2021 V6.0, Appendix B – Scope and education buildings). Units can be defined as assets or specific units within one asset. </t>
  </si>
  <si>
    <t>si_number_educational_units_vehicles_management</t>
  </si>
  <si>
    <t>ESG5.5.2</t>
  </si>
  <si>
    <t>Number of healthcare units projected to be built, renovated, or purchased</t>
  </si>
  <si>
    <t>si_number_healthcare_units_projected_built_renovated_purchased</t>
  </si>
  <si>
    <t>SOC26</t>
  </si>
  <si>
    <t>Number of social care units projected to be built, renovated, or purchased</t>
  </si>
  <si>
    <t>si_number_social_care_units_projected_built_renovated_purchased</t>
  </si>
  <si>
    <t>ESG5.5.1.1</t>
  </si>
  <si>
    <t>Number of educational units projected to be built, renovated, or purchased</t>
  </si>
  <si>
    <t>si_number_educational_units_projected_built_renovated_purchased</t>
  </si>
  <si>
    <t>ESG5.5.1.2</t>
  </si>
  <si>
    <t>Individuals projected to benefit from healthcare units as a result of the investments made</t>
  </si>
  <si>
    <t>si_individuals_projected_benefit_healthcare_units_result_investments_made</t>
  </si>
  <si>
    <t>SOC27</t>
  </si>
  <si>
    <t>Individuals projected to benefit from social care units as a result of the investments made</t>
  </si>
  <si>
    <t>si_individuals_projected_benefit_social_care_units_result_investments_made</t>
  </si>
  <si>
    <t>ESG5.5.2.1</t>
  </si>
  <si>
    <t>Individuals projected to benefit from educational units as a result of the investments made</t>
  </si>
  <si>
    <t>si_individuals_projected_benefit_educational_units_result_investments_made</t>
  </si>
  <si>
    <t>ESG5.5.2.2</t>
  </si>
  <si>
    <t>Percentage of units to be affordable for those earning less than a predefined percentage of local median income (% of AUM)</t>
  </si>
  <si>
    <t>Rental and/or for-sale dwelling units priced for households earning less than the area median income (AMI). Rental units must be maintained at affordable levels for a minimum of 15 years. (ref: LEED v4 ND: Plan, credit Housing types and affordability)</t>
  </si>
  <si>
    <t>si_percentage_units_affordable</t>
  </si>
  <si>
    <t>ESG5.5.3</t>
  </si>
  <si>
    <t>SOC28</t>
  </si>
  <si>
    <t>Number of individuals projected to be housed as a result of affordable housing investments</t>
  </si>
  <si>
    <t>si_number_individuals_projected_housed_result_affordable_housing_investments</t>
  </si>
  <si>
    <t>ESG5.5.4</t>
  </si>
  <si>
    <t>SOC29</t>
  </si>
  <si>
    <t>Skills training / courses offered in area population</t>
  </si>
  <si>
    <t xml:space="preserve">Courses, lessons or training are offered about/for mental health such as mindfulness, dealing with stress, structured work (ref: BREEAM-NL In-Use Sustainable housing and Operations 2016 v2.0, criteria HEA 28)
</t>
  </si>
  <si>
    <r>
      <t xml:space="preserve">This indicator records whether the vehicle’s assets offer or support skills training or courses aimed at improving wellbeing, employability, or social inclusion within the local community. Examples include mental health workshops (e.g. mindfulness, stress management), structured work programmes, vocational training, language courses, or other capacity-building activities (ref: BREEAM-NL In-Use).
Training may be provided directly by the asset owner, through partnerships with local organisations, or via tenant-led initiatives supported by the vehicle. Only include activities offered during the reporting period that are accessible to the wider area population, not limited to building occupants.
</t>
    </r>
    <r>
      <rPr>
        <b/>
        <sz val="10"/>
        <color theme="4"/>
        <rFont val="Open Sans"/>
        <family val="2"/>
        <scheme val="major"/>
      </rPr>
      <t xml:space="preserve">Note 1: </t>
    </r>
    <r>
      <rPr>
        <sz val="10"/>
        <color theme="4"/>
        <rFont val="Open Sans"/>
        <family val="2"/>
        <scheme val="major"/>
      </rPr>
      <t xml:space="preserve">Specify the type of training or course offered, delivery method (in-person, online, hybrid), and target audience (e.g. residents, local community, employees).
</t>
    </r>
    <r>
      <rPr>
        <b/>
        <sz val="10"/>
        <color theme="4"/>
        <rFont val="Open Sans"/>
        <family val="2"/>
        <scheme val="major"/>
      </rPr>
      <t>Note 2:</t>
    </r>
    <r>
      <rPr>
        <sz val="10"/>
        <color theme="4"/>
        <rFont val="Open Sans"/>
        <family val="2"/>
        <scheme val="major"/>
      </rPr>
      <t xml:space="preserve"> If no such initiatives are in place, state this explicitly to confirm active monitoring.</t>
    </r>
  </si>
  <si>
    <t>si_skills_training_courses_offered_area_population</t>
  </si>
  <si>
    <t>ESG5.5.5</t>
  </si>
  <si>
    <t>Sustainable housing course</t>
  </si>
  <si>
    <t>SOC30</t>
  </si>
  <si>
    <t>Car parking and bike parking spaces for residents / occupiers (sqm or no of units)</t>
  </si>
  <si>
    <t xml:space="preserve">Square meter of car parking and bike parking spaces as part of the building locations </t>
  </si>
  <si>
    <t>si_car_parking_bike_parking_spaces_residents_occupiers_sqm</t>
  </si>
  <si>
    <t>ESG5.5.6</t>
  </si>
  <si>
    <t>SOC31</t>
  </si>
  <si>
    <t>Number of electric vehicle charging points provided</t>
  </si>
  <si>
    <t>The charging stations for electric cars should be usable for all common connections. The electricity for the charging points for electric vehicles comes from 100% sustainable energy: electric power from demonstrably sustainable sources or from 'own' generation (wind, PV) (ref: BREEAM-NL New Construction 2020 v1.0, criteria TRA 03.1.3)</t>
  </si>
  <si>
    <t>si_number_electric_vehicle_charging_points_provided</t>
  </si>
  <si>
    <t>ESG5.5.7</t>
  </si>
  <si>
    <t>SOC32</t>
  </si>
  <si>
    <t>Distance from mass transit services / routes (meters)</t>
  </si>
  <si>
    <t xml:space="preserve">The distance between the main entrance of the building and the nearest public transport boarding point via the shortest walking distance over safe pedestrian routes (not necessarily measured in a straight line). (ref: BREEAM-NL New Construction 2020 v1.0, criteria TRA 01)
transit service - bus rapid transit stops, light or heavy rail stations, commuter rail stations or ferry terminals (ref. LEED ND: Plan v4, criteria Access to quality transit)
</t>
  </si>
  <si>
    <r>
      <t xml:space="preserve">This indicator measures the accessibility of assets to public transport by recording the shortest safe walking distance (in metres) between the main entrance and the nearest qualifying boarding point. Distances should reflect practical, safe pedestrian access rather than straight-line proximity.
</t>
    </r>
    <r>
      <rPr>
        <b/>
        <sz val="10"/>
        <color theme="4"/>
        <rFont val="Open Sans"/>
        <family val="2"/>
        <scheme val="major"/>
      </rPr>
      <t xml:space="preserve">Note 1: </t>
    </r>
    <r>
      <rPr>
        <sz val="10"/>
        <color theme="4"/>
        <rFont val="Open Sans"/>
        <family val="2"/>
        <scheme val="major"/>
      </rPr>
      <t xml:space="preserve">Eligible transit services are bus rapid transit stops, light or heavy rail stations, commuter rail stations, and ferry terminals.
</t>
    </r>
    <r>
      <rPr>
        <b/>
        <sz val="10"/>
        <color theme="4"/>
        <rFont val="Open Sans"/>
        <family val="2"/>
        <scheme val="major"/>
      </rPr>
      <t>Note 2:</t>
    </r>
    <r>
      <rPr>
        <sz val="10"/>
        <color theme="4"/>
        <rFont val="Open Sans"/>
        <family val="2"/>
        <scheme val="major"/>
      </rPr>
      <t xml:space="preserve"> If multiple qualifying services are available, report the distance to the nearest boarding point.
</t>
    </r>
    <r>
      <rPr>
        <b/>
        <sz val="10"/>
        <color theme="4"/>
        <rFont val="Open Sans"/>
        <family val="2"/>
        <scheme val="major"/>
      </rPr>
      <t xml:space="preserve">Note 3: </t>
    </r>
    <r>
      <rPr>
        <sz val="10"/>
        <color theme="4"/>
        <rFont val="Open Sans"/>
        <family val="2"/>
        <scheme val="major"/>
      </rPr>
      <t>Where relevant, note accessibility considerations such as mode of transport, step-free access, sheltered walkways.</t>
    </r>
  </si>
  <si>
    <t>si_distance_mass_transit_services_routes_meters</t>
  </si>
  <si>
    <t>ESG5.5.8</t>
  </si>
  <si>
    <t>SOC33</t>
  </si>
  <si>
    <t>Number of available mass transit services / routes</t>
  </si>
  <si>
    <t>Different routes which may be taken from a bus, train, tram or metro; if several trains run on one route (e.g. a sprinter and an intercity) the user may only take the one with the highest frequency (ref: BREEAM-NL New Construction 2020 v1.0, criteria TRA 01).</t>
  </si>
  <si>
    <r>
      <t xml:space="preserve">This indicator records the number of unique public transport routes accessible from the nearest qualifying boarding point. Each route should be counted once, based on distinct destinations or service paths, not variations of the same line.
</t>
    </r>
    <r>
      <rPr>
        <b/>
        <sz val="10"/>
        <color theme="4"/>
        <rFont val="Open Sans"/>
        <family val="2"/>
        <scheme val="major"/>
      </rPr>
      <t xml:space="preserve">Note 1: </t>
    </r>
    <r>
      <rPr>
        <sz val="10"/>
        <color theme="4"/>
        <rFont val="Open Sans"/>
        <family val="2"/>
        <scheme val="major"/>
      </rPr>
      <t xml:space="preserve">Eligible transit services are bus rapid transit stops, light or heavy rail stations, commuter rail stations, and ferry terminals.
</t>
    </r>
    <r>
      <rPr>
        <b/>
        <sz val="10"/>
        <color theme="4"/>
        <rFont val="Open Sans"/>
        <family val="2"/>
        <scheme val="major"/>
      </rPr>
      <t>Note 2:</t>
    </r>
    <r>
      <rPr>
        <sz val="10"/>
        <color theme="4"/>
        <rFont val="Open Sans"/>
        <family val="2"/>
        <scheme val="major"/>
      </rPr>
      <t xml:space="preserve"> Where relevant, specify the boarding point(s) considered in the calculation.
</t>
    </r>
    <r>
      <rPr>
        <b/>
        <sz val="10"/>
        <color theme="4"/>
        <rFont val="Open Sans"/>
        <family val="2"/>
        <scheme val="major"/>
      </rPr>
      <t>Note 3:</t>
    </r>
    <r>
      <rPr>
        <sz val="10"/>
        <color theme="4"/>
        <rFont val="Open Sans"/>
        <family val="2"/>
        <scheme val="major"/>
      </rPr>
      <t xml:space="preserve"> If multiple services operate on the same route, count only the one with the highest frequency.</t>
    </r>
  </si>
  <si>
    <t>si_number_available_mass_transit_services_routes</t>
  </si>
  <si>
    <t>ESG5.5.8.1</t>
  </si>
  <si>
    <t>Green spaces and active recreation amenity (sqm)</t>
  </si>
  <si>
    <t>Public space (park, square, courtyard) - an outdoor space where users can take a pleasant break in the vicinity of the building. For example, an office building may have an outdoor area where you can sit and have lunch. These spaces must be large enough so that, according to a reasonable estimate, a significant proportion of the building's users can use them during lunch times and breaks.
Recreation or Sports facilities - facilities where users can go for exercise and relaxation in the vicinity of the building. For example, a sports hall, gymnasium, swimming pool, gym, play area at schools, yoga room, meditation room.
The following are representative examples of outdoor spaces:
-A private garden
-A communal garden or courtyard, providing a pleasant and secluded environment large enough for all occupants of designated dwellings to share and designed in a way that makes it clear that the space is only to be used by occupants of designated dwellings
-Balconies
-Terraces (roof or other)
-Patios.
These are to be set at a level which is compliant with the following:
-For private space: 1.5m² per bedroom
-For semi-private space, i.e. shared access by all dwelling occupants: 1.0m² per bedroom.
(ref: BREEAM International New Construction 2021 V6.0, criteria TRA 02, HEA 08)</t>
  </si>
  <si>
    <t>The outdoor space must be physically accessible, available in the vicinity (within a walking distance of 500 meters) of the vehicle and be one or more of the following:
-social area: a pedestrian-oriented paving or landscape area that accommodate outdoor social activities
-recreational area: a recreation-oriented paving or landscape area that encourage physical activity;
-diverse green space: a landscape area with two or more types of vegetation that provide opportunities for year-round visual interest;
-garden: a garden space dedicated to community gardens or urban food production; or
-habitat area: preserved or created habitat which includes elements of human interaction. 
At least 25% of the required outdoor open space must be vegetated space planted with two or more types of vegetation or have overhead vegetated canopy.
Extensive or intensive vegetated roofs that are physically accessible can be used toward the minimum vegetation requirement, and qualifying roof-based physically accessible paving areas can be used toward credit compliance.
Wetlands or naturally designed ponds may count as open space if the side slope gradients average 1:4 (vertical: horizontal) or less and are vegetated. (ref: LEED BD+C New Construction, Sustainable Sites, Open Space)</t>
  </si>
  <si>
    <t>This indicator measures the total surface area (sqm) of accessible green space and active recreation amenities available to occupants within 500 metres of the asset.
Only include areas that are physically accessible, safe, and suitable for regular use.
Measure the usable surface area of qualifying spaces, aggregate multiple spaces into a combined total, and avoid double counting in multi-building sites with shared amenities.</t>
  </si>
  <si>
    <t>si_green_spaces_active_recreation_amenity_sqm</t>
  </si>
  <si>
    <t>ESG5.5.9</t>
  </si>
  <si>
    <t>SOC34</t>
  </si>
  <si>
    <t>Commercial or retail infrastructure projected to be built or renovated (% of AUM)</t>
  </si>
  <si>
    <t>The following basic facilities are available in the vicinity (within a walking distance of 500 meters) of the vehicle: Point of sale of food (supermarket, restaurant, canteen, lunchroom, snack bar), ATM, Parcel delivery/collection point (post office), Recreational and/or sports facility(s), Childcare or nursery
The following other facilities present in the vicinity (within a walking distance of 500 meters) of the vehicle: Kiosk-like facility (office supplies/newspapers/magazines), Pharmacy, Barber, Bicycle maker, dry cleaning, Flower shop, Gas station (ref: BREEAM-NL New Construction 2020 v1.0, criteria TRA 02)</t>
  </si>
  <si>
    <t>si_commercial_retail_infrastructure_projected_built_renovated_percentage_aum</t>
  </si>
  <si>
    <t>ESG5.5.10</t>
  </si>
  <si>
    <t>SOC35</t>
  </si>
  <si>
    <t>Percentage of relationships with local businesses in the supply chain (% of AUM)</t>
  </si>
  <si>
    <t xml:space="preserve">Local businesses are any company that sells its goods or services to consumers in its own city, town, or geographic area. </t>
  </si>
  <si>
    <r>
      <t xml:space="preserve">This indicator measures the proportion of relationships with local businesses in the vehicle’s supply chain. “Local” refers to companies whose primary operations are based within the same city, town, or defined geographic area as the asset. Include contracts or procurement relationships for goods and services directly supporting asset operations, maintenance, or tenant services. Where contracts cover multiple assets, allocate proportionally by location or value.
</t>
    </r>
    <r>
      <rPr>
        <b/>
        <sz val="10"/>
        <color theme="4"/>
        <rFont val="Open Sans"/>
        <family val="2"/>
        <scheme val="major"/>
      </rPr>
      <t>Note 1:</t>
    </r>
    <r>
      <rPr>
        <sz val="10"/>
        <color theme="4"/>
        <rFont val="Open Sans"/>
        <family val="2"/>
        <scheme val="major"/>
      </rPr>
      <t xml:space="preserve"> State the geographic boundary used to define “local” (e.g. city, municipality, or region).
</t>
    </r>
    <r>
      <rPr>
        <b/>
        <sz val="10"/>
        <color theme="4"/>
        <rFont val="Open Sans"/>
        <family val="2"/>
        <scheme val="major"/>
      </rPr>
      <t xml:space="preserve">Note 2: </t>
    </r>
    <r>
      <rPr>
        <sz val="10"/>
        <color theme="4"/>
        <rFont val="Open Sans"/>
        <family val="2"/>
        <scheme val="major"/>
      </rPr>
      <t>Disclose any exclusions or limitations in data availability.</t>
    </r>
  </si>
  <si>
    <t>si_percentage_relationships_local_businesses_supply_chain_percentage_aum</t>
  </si>
  <si>
    <t>ESG5.5.11</t>
  </si>
  <si>
    <t>SOC36</t>
  </si>
  <si>
    <t>Underlying Environmental Asset Level Data (Recommended)</t>
  </si>
  <si>
    <t>End_Period_Date</t>
  </si>
  <si>
    <t>123 Street Tower</t>
  </si>
  <si>
    <r>
      <rPr>
        <b/>
        <sz val="10"/>
        <color theme="4"/>
        <rFont val="Open Sans"/>
        <family val="2"/>
        <scheme val="major"/>
      </rPr>
      <t>GRESB Identifier:</t>
    </r>
    <r>
      <rPr>
        <sz val="10"/>
        <color theme="4"/>
        <rFont val="Open Sans"/>
        <family val="2"/>
        <scheme val="major"/>
      </rPr>
      <t xml:space="preserve"> property_type_code
</t>
    </r>
    <r>
      <rPr>
        <b/>
        <sz val="10"/>
        <color theme="4"/>
        <rFont val="Open Sans"/>
        <family val="2"/>
        <scheme val="major"/>
      </rPr>
      <t>GRESB Asset Spreadsheet 2023 Reference:</t>
    </r>
    <r>
      <rPr>
        <sz val="10"/>
        <color theme="4"/>
        <rFont val="Open Sans"/>
        <family val="2"/>
        <scheme val="major"/>
      </rPr>
      <t xml:space="preserve"> RC tab - C4</t>
    </r>
  </si>
  <si>
    <t>Actual fuel consumption for the proportion of portfolio that is in landlord’s control, including the consumption from coal and coal products, crude oil and petroleum products, natural gas and from other non-renewable sources (ref: ESRS E1).</t>
  </si>
  <si>
    <t>al_actual_fuel_consumption_landlord_controlled</t>
  </si>
  <si>
    <t>RAL2.1</t>
  </si>
  <si>
    <r>
      <rPr>
        <b/>
        <sz val="10"/>
        <color theme="4"/>
        <rFont val="Open Sans"/>
        <family val="2"/>
        <scheme val="major"/>
      </rPr>
      <t>GRESB Identifier:</t>
    </r>
    <r>
      <rPr>
        <sz val="10"/>
        <color theme="4"/>
        <rFont val="Open Sans"/>
        <family val="2"/>
        <scheme val="major"/>
      </rPr>
      <t xml:space="preserve"> (en_abs_lc_bsf + en_abs_lc_bcf + en_abs_lc_tf + en_abs_lc_of)
</t>
    </r>
    <r>
      <rPr>
        <b/>
        <sz val="10"/>
        <color theme="4"/>
        <rFont val="Open Sans"/>
        <family val="2"/>
        <scheme val="major"/>
      </rPr>
      <t>GRESB Asset Spreadsheet 2023 Reference:</t>
    </r>
    <r>
      <rPr>
        <sz val="10"/>
        <color theme="4"/>
        <rFont val="Open Sans"/>
        <family val="2"/>
        <scheme val="major"/>
      </rPr>
      <t xml:space="preserve"> Energy tab - (V7+AE7+AN7 + BF7)</t>
    </r>
  </si>
  <si>
    <t xml:space="preserve">Fuel consumption for renewable sources (including biomass, biogas, non_x0002_fossil fuel waste, renewable hydrogen, etc.) and the consumption of self-generated non-fuel renewable energy (ref: ESRS E1).
</t>
  </si>
  <si>
    <t>al_actual_renewable_fuels_landlord_controlled</t>
  </si>
  <si>
    <t>RAL2.2</t>
  </si>
  <si>
    <t>Actual fuel consumption for the proportion of portfolio that is in tenant’s control, including the consumption from coal and coal products, crude oil and petroleum products, natural gas and from other non-renewable sources (ref: ESRS E1).</t>
  </si>
  <si>
    <t>al_actual_fuel_consumption_tenant_controlled</t>
  </si>
  <si>
    <t>RAL2.3</t>
  </si>
  <si>
    <r>
      <rPr>
        <b/>
        <sz val="10"/>
        <color theme="4"/>
        <rFont val="Open Sans"/>
        <family val="2"/>
        <scheme val="major"/>
      </rPr>
      <t>GRESB Identifier:</t>
    </r>
    <r>
      <rPr>
        <sz val="10"/>
        <color theme="4"/>
        <rFont val="Open Sans"/>
        <family val="2"/>
        <scheme val="major"/>
      </rPr>
      <t xml:space="preserve"> (en_abs_tc_tf + en_ren_ofs_pbt)
</t>
    </r>
    <r>
      <rPr>
        <b/>
        <sz val="10"/>
        <color theme="4"/>
        <rFont val="Open Sans"/>
        <family val="2"/>
        <scheme val="major"/>
      </rPr>
      <t>GRESB Asset Spreadsheet 2023 Reference:</t>
    </r>
    <r>
      <rPr>
        <sz val="10"/>
        <color theme="4"/>
        <rFont val="Open Sans"/>
        <family val="2"/>
        <scheme val="major"/>
      </rPr>
      <t xml:space="preserve"> Energy tab - AW7 + BH7</t>
    </r>
  </si>
  <si>
    <t>The floor area percentage of the asset for which data is provided for total fuel consumption (sum of landlord and tenant controlled). This is calculated based on the amount of space for which data is provided divided by total supply area. Recommended unit of measure for data coverage is by area, investment managers may identify and report KPIs on value (AUM basis). Please also consider the availability of data for the period of time for which assets are owned by the vehicle (ref: GRESB).</t>
  </si>
  <si>
    <t>al_actual_fuel_percentage_area</t>
  </si>
  <si>
    <t>RAL2.4</t>
  </si>
  <si>
    <r>
      <rPr>
        <b/>
        <sz val="10"/>
        <color theme="4"/>
        <rFont val="Open Sans"/>
        <family val="2"/>
        <scheme val="major"/>
      </rPr>
      <t>GRESB Identifier:</t>
    </r>
    <r>
      <rPr>
        <sz val="10"/>
        <color theme="4"/>
        <rFont val="Open Sans"/>
        <family val="2"/>
        <scheme val="major"/>
      </rPr>
      <t xml:space="preserve"> (en_cov_wf / en_tot_wf) OR ((en_cov_lc_bsf / en_tot_lc_bsf) + (en_cov_lc_bcf / en_tot_lc_bcf) + (en_cov_lc_tf / en_tot_lc_tf) + (en_cov_tc_tf / en_tot_tc_tf) + (en_cov_tc_td / en_tot_tc_td))
</t>
    </r>
    <r>
      <rPr>
        <b/>
        <sz val="10"/>
        <color theme="4"/>
        <rFont val="Open Sans"/>
        <family val="2"/>
        <scheme val="major"/>
      </rPr>
      <t>GRESB Asset Spreadsheet 2023 Reference:</t>
    </r>
    <r>
      <rPr>
        <sz val="10"/>
        <color theme="4"/>
        <rFont val="Open Sans"/>
        <family val="2"/>
        <scheme val="major"/>
      </rPr>
      <t xml:space="preserve"> Energy tab - (N7/O7) or (W7/X7+AF7/AG7+AO7/AP7+AX7/AY7+BA/BB)</t>
    </r>
  </si>
  <si>
    <t>Actual energy consumption from district heating and cooling for the asset that is in landlord’s control. A district cooling system consists of a pipe network filled with water that is chilled by district cooling plants (chillers or residual heat for cooling). The chilled water travels from the plant to the building, cooling the space, and returns to the plant to be cooled again. To increase energy efficiency and reliability, district cooling systems are often combined with night-to-day storage facilities, in which overcapacity during the night is stored for use during daytime (ref: IEA).</t>
  </si>
  <si>
    <t>al_actual_district_heating_cooling_landlord_controlled</t>
  </si>
  <si>
    <t>RAL2.5</t>
  </si>
  <si>
    <r>
      <rPr>
        <b/>
        <sz val="10"/>
        <color theme="4"/>
        <rFont val="Open Sans"/>
        <family val="2"/>
        <scheme val="major"/>
      </rPr>
      <t>GRESB Identifier:</t>
    </r>
    <r>
      <rPr>
        <sz val="10"/>
        <color theme="4"/>
        <rFont val="Open Sans"/>
        <family val="2"/>
        <scheme val="major"/>
      </rPr>
      <t xml:space="preserve"> (en_abs_lc_bsd + en_abs_lc_bcd + en_abs_lc_td)
</t>
    </r>
    <r>
      <rPr>
        <b/>
        <sz val="10"/>
        <color theme="4"/>
        <rFont val="Open Sans"/>
        <family val="2"/>
        <scheme val="major"/>
      </rPr>
      <t>GRESB Asset Spreadsheet 2023 Reference:</t>
    </r>
    <r>
      <rPr>
        <sz val="10"/>
        <color theme="4"/>
        <rFont val="Open Sans"/>
        <family val="2"/>
        <scheme val="major"/>
      </rPr>
      <t xml:space="preserve"> Energy tab - (Y7+AH7+AQ7)</t>
    </r>
  </si>
  <si>
    <t>Common renewable cold sources are seas, lakes, rivers and ground water. Renewable heat sources (such as bioenergy, solar thermal, heat pumps and geothermal), integrate secondary heat sources (such as waste heat from industrial installations and data centres) (ref: IEA) .</t>
  </si>
  <si>
    <t>al_actual_district_heating_cooling_renewable_resources_landlord_controlled</t>
  </si>
  <si>
    <t>RAL2.6</t>
  </si>
  <si>
    <t>Actual energy consumption from district heating and cooling for the asset that is in tenant’s control.</t>
  </si>
  <si>
    <t>al_actual_district_heating_cooling_tenant_controlled</t>
  </si>
  <si>
    <t>RAL2.7</t>
  </si>
  <si>
    <r>
      <rPr>
        <b/>
        <sz val="10"/>
        <color theme="4"/>
        <rFont val="Open Sans"/>
        <family val="2"/>
        <scheme val="major"/>
      </rPr>
      <t>GRESB Identifier:</t>
    </r>
    <r>
      <rPr>
        <sz val="10"/>
        <color theme="4"/>
        <rFont val="Open Sans"/>
        <family val="2"/>
        <scheme val="major"/>
      </rPr>
      <t xml:space="preserve"> en_abs_tc_td
</t>
    </r>
    <r>
      <rPr>
        <b/>
        <sz val="10"/>
        <color theme="4"/>
        <rFont val="Open Sans"/>
        <family val="2"/>
        <scheme val="major"/>
      </rPr>
      <t>GRESB Asset Spreadsheet 2023 Reference:</t>
    </r>
    <r>
      <rPr>
        <sz val="10"/>
        <color theme="4"/>
        <rFont val="Open Sans"/>
        <family val="2"/>
        <scheme val="major"/>
      </rPr>
      <t xml:space="preserve"> Energy tab - AZ7</t>
    </r>
  </si>
  <si>
    <t>The floor area percentage of the asset for which data is provided for total energy consumption for district heating and cooling (sum of landlord and tenant controlled). This is calculated based on the amount of space for which data is provided divided by total supply area. Recommended unit of measure for data coverage is by area, investment managers may identify and report KPIs on value (AUM basis). Please also consider the availability of data for the period of time for which assets are owned by the vehicle (ref: GRESB).</t>
  </si>
  <si>
    <t>al_actual_district_heating_cooling_percentage_area</t>
  </si>
  <si>
    <t>RAL2.8</t>
  </si>
  <si>
    <r>
      <rPr>
        <b/>
        <sz val="10"/>
        <color theme="4"/>
        <rFont val="Open Sans"/>
        <family val="2"/>
        <scheme val="major"/>
      </rPr>
      <t>GRESB Identifier:</t>
    </r>
    <r>
      <rPr>
        <sz val="10"/>
        <color theme="4"/>
        <rFont val="Open Sans"/>
        <family val="2"/>
        <scheme val="major"/>
      </rPr>
      <t xml:space="preserve"> (en_cov_wd / en_tot_wd) OR ((en_cov_lc_bsd / en_tot_lc_bsd) + (en_cov_lc_bcd / en_tot_lc_bcd) + (en_cov_lc_td / en_tot_lc_td))
</t>
    </r>
    <r>
      <rPr>
        <b/>
        <sz val="10"/>
        <color theme="4"/>
        <rFont val="Open Sans"/>
        <family val="2"/>
        <scheme val="major"/>
      </rPr>
      <t>GRESB Asset Spreadsheet 2023 Reference:</t>
    </r>
    <r>
      <rPr>
        <sz val="10"/>
        <color theme="4"/>
        <rFont val="Open Sans"/>
        <family val="2"/>
        <scheme val="major"/>
      </rPr>
      <t xml:space="preserve"> Energy tab - (Q7/R7) or (Z7/AA7+AI7/AJ7+AR7/AS7)</t>
    </r>
  </si>
  <si>
    <t>Actual electricity consumption that is in landlord’s control. Electricity is either purchased or acquired and can be produced from a variety of non-renewable energy sources (eg natural gas, coal etc.).</t>
  </si>
  <si>
    <t>al_actual_electricity_consumption_landlord_controlled</t>
  </si>
  <si>
    <t>RAL2.9</t>
  </si>
  <si>
    <r>
      <rPr>
        <b/>
        <sz val="10"/>
        <color theme="4"/>
        <rFont val="Open Sans"/>
        <family val="2"/>
        <scheme val="major"/>
      </rPr>
      <t>GRESB Identifier:</t>
    </r>
    <r>
      <rPr>
        <sz val="10"/>
        <color theme="4"/>
        <rFont val="Open Sans"/>
        <family val="2"/>
        <scheme val="major"/>
      </rPr>
      <t xml:space="preserve"> (en_abs_lc_bse + en_abs_lc_bce + en_abs_lc_te + en_abs_lc_oe)
</t>
    </r>
    <r>
      <rPr>
        <b/>
        <sz val="10"/>
        <color theme="4"/>
        <rFont val="Open Sans"/>
        <family val="2"/>
        <scheme val="major"/>
      </rPr>
      <t>GRESB Asset Spreadsheet 2023 Reference:</t>
    </r>
    <r>
      <rPr>
        <sz val="10"/>
        <color theme="4"/>
        <rFont val="Open Sans"/>
        <family val="2"/>
        <scheme val="major"/>
      </rPr>
      <t xml:space="preserve"> Energy tab - (AB7+AK7+AT7 + BG7)</t>
    </r>
  </si>
  <si>
    <t>Electricity consumption from on-site renewable sources that is in landlord's control. Renewable electricity sources refers to electricity generated on-site, from renewable sources such as solar photovoltaic, wind turbines, hydro turbines, geothermal turbines, biomass (ref: EPRA).</t>
  </si>
  <si>
    <t xml:space="preserve">al_actual_electricity_on_site_renewable_resources_landlord_controlled
</t>
  </si>
  <si>
    <t>RAL2.10</t>
  </si>
  <si>
    <t>Electricity consumption from off-site renewable sources that is in landlord's control. This refers to electricity generated off site and typically bought from an external energy supplier, from renewable sources such as solar photovoltaic, wind turbines, hydro turbines, geothermal turbines, biomass (ref: EPRA).</t>
  </si>
  <si>
    <t xml:space="preserve">al_actual_electricity_off_site_renewable_resources_landlord_controlled
</t>
  </si>
  <si>
    <t>RAL2.11</t>
  </si>
  <si>
    <t xml:space="preserve">Actual electricity consumption that is in tenant’s control. Electricity is either purchased or acquired and can be produced from a variety of non-renewable energy sources (eg natural gas, coal etc.). </t>
  </si>
  <si>
    <t>al_actual_electricity_consumption_tenant_controlled</t>
  </si>
  <si>
    <t>RAL2.12</t>
  </si>
  <si>
    <r>
      <rPr>
        <b/>
        <sz val="10"/>
        <color theme="4"/>
        <rFont val="Open Sans"/>
        <family val="2"/>
        <scheme val="major"/>
      </rPr>
      <t>GRESB Identifier:</t>
    </r>
    <r>
      <rPr>
        <sz val="10"/>
        <color theme="4"/>
        <rFont val="Open Sans"/>
        <family val="2"/>
        <scheme val="major"/>
      </rPr>
      <t xml:space="preserve"> (en_abs_tc_te + en_abs_tc_oe)
</t>
    </r>
    <r>
      <rPr>
        <b/>
        <sz val="10"/>
        <color theme="4"/>
        <rFont val="Open Sans"/>
        <family val="2"/>
        <scheme val="major"/>
      </rPr>
      <t>GRESB Asset Spreadsheet 2023 Reference:</t>
    </r>
    <r>
      <rPr>
        <sz val="10"/>
        <color theme="4"/>
        <rFont val="Open Sans"/>
        <family val="2"/>
        <scheme val="major"/>
      </rPr>
      <t xml:space="preserve"> Energy tab - BC7 + BI7</t>
    </r>
  </si>
  <si>
    <t>Actual energy data coverage percentage (% of area)</t>
  </si>
  <si>
    <t>The floor area percentage of the asset for which data is provided for total electricity consumption (sum of landlord and tenant controlled). This is calculated based on the amount of space for which data is provided divided by total supply area. Recommended unit of measure for data coverage is by area, investment managers may identify and report KPIs on value (AUM basis). Please also consider the availability of data for the period of time for which assets are owned by the vehicle (ref: GRESB).</t>
  </si>
  <si>
    <t>al_actual_electricity_percentage_area</t>
  </si>
  <si>
    <t>RAL2.13</t>
  </si>
  <si>
    <r>
      <rPr>
        <b/>
        <sz val="10"/>
        <color theme="4"/>
        <rFont val="Open Sans"/>
        <family val="2"/>
        <scheme val="major"/>
      </rPr>
      <t>GRESB Identifier:</t>
    </r>
    <r>
      <rPr>
        <sz val="10"/>
        <color theme="4"/>
        <rFont val="Open Sans"/>
        <family val="2"/>
        <scheme val="major"/>
      </rPr>
      <t xml:space="preserve"> (en_cov_we / en_tot_we) OR ((en_cov_lc_bse / en_tot_lc_bse) + (en_cov_lc_bce / en_tot_lc_bce) + (en_cov_lc_te / en_tot_lc_te) + (en_cov_tc_te / en_tot_tc_te))
</t>
    </r>
    <r>
      <rPr>
        <b/>
        <sz val="10"/>
        <color theme="4"/>
        <rFont val="Open Sans"/>
        <family val="2"/>
        <scheme val="major"/>
      </rPr>
      <t>GRESB Asset Spreadsheet 2023 Reference:</t>
    </r>
    <r>
      <rPr>
        <sz val="10"/>
        <color theme="4"/>
        <rFont val="Open Sans"/>
        <family val="2"/>
        <scheme val="major"/>
      </rPr>
      <t xml:space="preserve"> Energy tab - (T7/U7) or (AC7/AD7+AL7/AM7+AU7/AV7+BD7/BE7)</t>
    </r>
  </si>
  <si>
    <t>Refers to emissions that arise from producing, procuring and installing the materials and components that make up a structure. It may also include the lifetime emissions from maintenance, repair, replacement and ultimately demolition and disposal (ref: GRESB). This can be categorized under the lifecycle stages A1-A3 product stage, A4-A5 Construction stage and C1-C4 end of life stage in the European standard EN 15978.</t>
  </si>
  <si>
    <t>al_embodied_carbon</t>
  </si>
  <si>
    <t>RAL3.1</t>
  </si>
  <si>
    <t>Total carbon emissions - location based (tonne CO2e/yr)</t>
  </si>
  <si>
    <t xml:space="preserve">Total location-based scope 1,2,3 emissions covering both estimated and actual data. Total carbon emissions cover both operational activities and embodied carbon of the asset. Location-based method quantifies Scope 2 GHG emissions based on average energy generation emission factors for defined locations, including local, subnational, or national boundaries (ref: GHG Protocol, “Scope 2 Guidance”, Glossary, 2015). </t>
  </si>
  <si>
    <t>al_total_carbon_emissions_location_based</t>
  </si>
  <si>
    <t>RAL3.2</t>
  </si>
  <si>
    <t>Total carbon emissions - market based (tonne CO2e/yr)</t>
  </si>
  <si>
    <t xml:space="preserve">Total market-based scope 1,2,3 emissions covering both estimated and actual data. Total carbon emissions cover both operational activities and embodied carbon of the asset. Market-based method quantifies Scope 2 GHG emissions based on GHG emissions emitted by the generators from which the reporting entity contractually purchases electricity bundled with instruments, or unbundled instruments on their own.(ref: GHG Protocol, “Scope 2 Guidance”, Glossary, 2015).
</t>
  </si>
  <si>
    <t>al_total_carbon_emissions_market_based</t>
  </si>
  <si>
    <t>RAL3.3</t>
  </si>
  <si>
    <t>Total carbon intensity - location based (tonne CO2e / area/yr)</t>
  </si>
  <si>
    <t>The total location-based carbon intensity of the asset for which both actual and estimated data is provided for carbon emissions and it is weighted by floor area. Recommended unit of measure for data coverage is by area, investment managers may identify and report KPIs on value (AUM basis). Location-based method quantifies Scope 2 GHG emissions based on average energy generation emission factors for defined locations, including local, subnational, or national boundaries (ref: GHG Protocol, “Scope 2 Guidance”, Glossary, 2015).</t>
  </si>
  <si>
    <t>al_total_carbon_intensity_location_based</t>
  </si>
  <si>
    <t>RAL3.4</t>
  </si>
  <si>
    <t>Total carbon intensity - market based (tonne CO2e / area/yr)</t>
  </si>
  <si>
    <t>The total market-based carbon intensity of the asset for which both actual and estimated data is provided for carbon emissions and it is weighted by floor area. Recommended unit of measure for data coverage is by area, investment managers may identify and report KPIs on value (AUM basis). Market-based method quantifies Scope 2 GHG emissions based on GHG emissions emitted by the generators from which the reporting entity contractually purchases electricity bundled with instruments, or unbundled instruments on their own (ref: GHG Protocol, “Scope 2 Guidance”, Glossary, 2015).</t>
  </si>
  <si>
    <t>al_total_carbon_intensity_market_based</t>
  </si>
  <si>
    <t>RAL3.5</t>
  </si>
  <si>
    <t>Carbon-offsets acquired (tonne CO2e /yr)</t>
  </si>
  <si>
    <t>A carbon credit is a convertible and transferable instrument representing GHG emissions that have been reduced, avoided or removed through projects that are verified according to recognised quality standards. Carbon credits can be issued from projects within 
(sometimes referred to as insets) or outside the undertaking’s value chain (sometimes referred to as offsets) (ref: ESRS E1).</t>
  </si>
  <si>
    <t>al_carbon_offsets_acquired</t>
  </si>
  <si>
    <t>RAL3.6</t>
  </si>
  <si>
    <r>
      <rPr>
        <b/>
        <sz val="10"/>
        <color theme="4"/>
        <rFont val="Open Sans"/>
        <family val="2"/>
        <scheme val="major"/>
      </rPr>
      <t>GRESB Identifier:</t>
    </r>
    <r>
      <rPr>
        <sz val="10"/>
        <color theme="4"/>
        <rFont val="Open Sans"/>
        <family val="2"/>
        <scheme val="major"/>
      </rPr>
      <t xml:space="preserve"> ghg_abs_offset
</t>
    </r>
    <r>
      <rPr>
        <b/>
        <sz val="10"/>
        <color theme="4"/>
        <rFont val="Open Sans"/>
        <family val="2"/>
        <scheme val="major"/>
      </rPr>
      <t>GRESB Asset Spreadsheet 2023 Reference:</t>
    </r>
    <r>
      <rPr>
        <sz val="10"/>
        <color theme="4"/>
        <rFont val="Open Sans"/>
        <family val="2"/>
        <scheme val="major"/>
      </rPr>
      <t xml:space="preserve"> GHG tab - S7</t>
    </r>
  </si>
  <si>
    <t>Stranded/Misaligned Year based on energy intensity according to the chosen CRREM pathway (1.5 or 2 degrees - see ESG4.4)</t>
  </si>
  <si>
    <t>A year in which the asset is considered stranded/misaligned according to 1.5 or 2 degree CRREM pathway. The stranded/misaligned year ranges can be identified as relevant to the strategy. For example, CRREM energy and GHG pathways; before 2030, between 2030 and 2035 etc.</t>
  </si>
  <si>
    <t>al_stranded_year_based_energy_intensity_according_chosen_crrem_pathway</t>
  </si>
  <si>
    <t>RAL4.1</t>
  </si>
  <si>
    <t>Stranded/Misaligned Year based on carbon intensity according to the chosen CRREM pathway (1.5 or 2 degrees - see ESG4.4)</t>
  </si>
  <si>
    <t>al_stranded_year_based_carbon_intensity_according_chosen_crrem_pathway</t>
  </si>
  <si>
    <t>RAL4.2</t>
  </si>
  <si>
    <t>Estimated OPEX/CAPEX to achieve climate change targets (Amount in currency / area)</t>
  </si>
  <si>
    <t>The estimated Operating Expense (OPEX) and Capital Expenditure (CAPEX) of investments needed per floor area in order to achieve the net zero targets set.</t>
  </si>
  <si>
    <t>al_estimated_opex_capex_achieve_climate_change_targets_amount_currency_area</t>
  </si>
  <si>
    <t>RAL4.3</t>
  </si>
  <si>
    <t>Average climate-related transition risks (low/medium/high)</t>
  </si>
  <si>
    <r>
      <t>The average level of climate -related transition risks of the asset based on the methodology used by the manager. For typical climate-related risks for real estate assets,</t>
    </r>
    <r>
      <rPr>
        <u/>
        <sz val="10"/>
        <color theme="4"/>
        <rFont val="Open Sans"/>
        <family val="2"/>
        <scheme val="major"/>
      </rPr>
      <t xml:space="preserve"> see INREV Sustainability module.</t>
    </r>
  </si>
  <si>
    <t>al_average_climate_related_transition_risks_low_medium_high</t>
  </si>
  <si>
    <t>RAL4.4</t>
  </si>
  <si>
    <t>Actual water consumption (based on consumption from smart/manual meter readings or invoices) for the asset that is in tenants control. A tenant controlled area is the one for which a single tenant has the greatest authority to introduce and implement operating policies and environmental policies, the tenant should be assumed to have operational control (ref: GRESB).
If your unit of measure is "sqf" used for area, please use "gallon" for volume.</t>
  </si>
  <si>
    <t>RAL5.1</t>
  </si>
  <si>
    <r>
      <rPr>
        <b/>
        <sz val="10"/>
        <color theme="4"/>
        <rFont val="Open Sans"/>
        <family val="2"/>
        <scheme val="major"/>
      </rPr>
      <t>GRESB Identifier:</t>
    </r>
    <r>
      <rPr>
        <sz val="10"/>
        <color theme="4"/>
        <rFont val="Open Sans"/>
        <family val="2"/>
        <scheme val="major"/>
      </rPr>
      <t xml:space="preserve"> (wat_abs_tc_t + wat_abs_tc_o)
</t>
    </r>
    <r>
      <rPr>
        <b/>
        <sz val="10"/>
        <color theme="4"/>
        <rFont val="Open Sans"/>
        <family val="2"/>
        <scheme val="major"/>
      </rPr>
      <t>GRESB Asset Spreadsheet 2023 Reference:</t>
    </r>
    <r>
      <rPr>
        <sz val="10"/>
        <color theme="4"/>
        <rFont val="Open Sans"/>
        <family val="2"/>
        <scheme val="major"/>
      </rPr>
      <t xml:space="preserve"> Water tab - S7 + W7</t>
    </r>
  </si>
  <si>
    <t>In the absence of actual data, water consumption can be estimated based on building characteristics and publicly available data using commercial databases - see PCAF, and/or linear extrapolation could be applied - see CRREM (ref: GRESB).
If your unit of measure is "sqf" used for area, please use "gallon" for volume.</t>
  </si>
  <si>
    <t>al_estimated_water_consumption</t>
  </si>
  <si>
    <t>RAL5.2</t>
  </si>
  <si>
    <t>al_total_water_consumption</t>
  </si>
  <si>
    <t>RAL5.3</t>
  </si>
  <si>
    <t>Water Intensity (m3 / area/yr)</t>
  </si>
  <si>
    <t>The water intensity of the asset for which both actual and estimated data is provided for water consumption and it is weighted by floor area. Recommended unit of measure for data coverage is by area, investment managers may identify and report KPIs on value (AUM basis). If your unit of measure is "sqf" used for area, please use "gallon" for volume.</t>
  </si>
  <si>
    <t>al_water_intensity</t>
  </si>
  <si>
    <t>RAL5.4</t>
  </si>
  <si>
    <r>
      <rPr>
        <b/>
        <sz val="10"/>
        <color theme="4"/>
        <rFont val="Open Sans"/>
        <family val="2"/>
        <scheme val="major"/>
      </rPr>
      <t>GRESB Identifier:</t>
    </r>
    <r>
      <rPr>
        <sz val="10"/>
        <color theme="4"/>
        <rFont val="Open Sans"/>
        <family val="2"/>
        <scheme val="major"/>
      </rPr>
      <t xml:space="preserve"> (wat_abs_w / wat_cov_w)
</t>
    </r>
    <r>
      <rPr>
        <b/>
        <sz val="10"/>
        <color theme="4"/>
        <rFont val="Open Sans"/>
        <family val="2"/>
        <scheme val="major"/>
      </rPr>
      <t>GRESB Asset Spreadsheet 2023 Reference:</t>
    </r>
    <r>
      <rPr>
        <sz val="10"/>
        <color theme="4"/>
        <rFont val="Open Sans"/>
        <family val="2"/>
        <scheme val="major"/>
      </rPr>
      <t xml:space="preserve"> Water tab - (G7/H7)</t>
    </r>
  </si>
  <si>
    <t xml:space="preserve">The floor area percentage of the asset for which both actual and estimated data is provided for total water consumption (sum of landlord and tenant controlled). This is calculated based on the amount of space for which actual and estimated data is provided divided by total supply area. Recommended unit of measure for data coverage is by area, investment managers may identify and report KPIs on value (AUM basis). Please also consider the availability of data for the period of time for which assets are owned by the vehicle (ref: GRESB).
</t>
  </si>
  <si>
    <t>al_water_percentage_percentage_area</t>
  </si>
  <si>
    <t>RAL5.5</t>
  </si>
  <si>
    <r>
      <rPr>
        <b/>
        <sz val="10"/>
        <color theme="4"/>
        <rFont val="Open Sans"/>
        <family val="2"/>
        <scheme val="major"/>
      </rPr>
      <t>GRESB Identifier:</t>
    </r>
    <r>
      <rPr>
        <sz val="10"/>
        <color theme="4"/>
        <rFont val="Open Sans"/>
        <family val="2"/>
        <scheme val="major"/>
      </rPr>
      <t xml:space="preserve"> (wat_cov_w / wat_tot_w)
</t>
    </r>
    <r>
      <rPr>
        <b/>
        <sz val="10"/>
        <color theme="4"/>
        <rFont val="Open Sans"/>
        <family val="2"/>
        <scheme val="major"/>
      </rPr>
      <t>GRESB Asset Spreadsheet 2023 Reference:</t>
    </r>
    <r>
      <rPr>
        <sz val="10"/>
        <color theme="4"/>
        <rFont val="Open Sans"/>
        <family val="2"/>
        <scheme val="major"/>
      </rPr>
      <t xml:space="preserve"> Water tab - (H7/I7)</t>
    </r>
  </si>
  <si>
    <t>Actual waste generated - tenant controlled tonne/yr)</t>
  </si>
  <si>
    <t>Actual waste generated. (based on third party waste collection reports or invoices) for the asset that is in tenants control. A tenant controlled area is the one for which a single tenant has the greatest authority to introduce and implement operating policies and environmental policies, the tenant should be assumed to have operational control (ref: GRESB).</t>
  </si>
  <si>
    <t>al_actual_waste_generated_tenant_controlled</t>
  </si>
  <si>
    <t>RAL6.1</t>
  </si>
  <si>
    <t>al_estimated_waste_generated</t>
  </si>
  <si>
    <t>RAL6.2</t>
  </si>
  <si>
    <t>al_total_waste_generated</t>
  </si>
  <si>
    <t>RAL6.3</t>
  </si>
  <si>
    <t>Hazardous waste (tonne/yr)</t>
  </si>
  <si>
    <t>al_hazardous_waste</t>
  </si>
  <si>
    <t>RAL6.4</t>
  </si>
  <si>
    <r>
      <rPr>
        <b/>
        <sz val="10"/>
        <color theme="4"/>
        <rFont val="Open Sans"/>
        <family val="2"/>
        <scheme val="major"/>
      </rPr>
      <t xml:space="preserve">GRESB Identifier: </t>
    </r>
    <r>
      <rPr>
        <sz val="10"/>
        <color theme="4"/>
        <rFont val="Open Sans"/>
        <family val="2"/>
        <scheme val="major"/>
      </rPr>
      <t xml:space="preserve">was_abs_haz
</t>
    </r>
    <r>
      <rPr>
        <b/>
        <sz val="10"/>
        <color theme="4"/>
        <rFont val="Open Sans"/>
        <family val="2"/>
        <scheme val="major"/>
      </rPr>
      <t>GRESB Asset Spreadsheet 2023 Reference:</t>
    </r>
    <r>
      <rPr>
        <sz val="10"/>
        <color theme="4"/>
        <rFont val="Open Sans"/>
        <family val="2"/>
        <scheme val="major"/>
      </rPr>
      <t xml:space="preserve"> Waste tab - G7</t>
    </r>
  </si>
  <si>
    <t>Non-hazardous waste (tonne/yr)</t>
  </si>
  <si>
    <t>al_non_hazardous_waste</t>
  </si>
  <si>
    <t>RAL6.5</t>
  </si>
  <si>
    <r>
      <rPr>
        <b/>
        <sz val="10"/>
        <color theme="4"/>
        <rFont val="Open Sans"/>
        <family val="2"/>
        <scheme val="major"/>
      </rPr>
      <t xml:space="preserve">GRESB Identifier: </t>
    </r>
    <r>
      <rPr>
        <sz val="10"/>
        <color theme="4"/>
        <rFont val="Open Sans"/>
        <family val="2"/>
        <scheme val="major"/>
      </rPr>
      <t xml:space="preserve">was_abs_nhaz
</t>
    </r>
    <r>
      <rPr>
        <b/>
        <sz val="10"/>
        <color theme="4"/>
        <rFont val="Open Sans"/>
        <family val="2"/>
        <scheme val="major"/>
      </rPr>
      <t>GRESB Asset Spreadsheet 2023 Reference:</t>
    </r>
    <r>
      <rPr>
        <sz val="10"/>
        <color theme="4"/>
        <rFont val="Open Sans"/>
        <family val="2"/>
        <scheme val="major"/>
      </rPr>
      <t xml:space="preserve"> Waste tab - H7</t>
    </r>
  </si>
  <si>
    <t>Disposal route - Landfill (% of tonne)</t>
  </si>
  <si>
    <t>The proportion of total waste which uses landfill. Landfill is a waste disposal site for the deposit of the waste onto or into land (ref: ESRS E5).</t>
  </si>
  <si>
    <t>al_disposal_route_landfill_percentage_tonne</t>
  </si>
  <si>
    <t>RAL6.6</t>
  </si>
  <si>
    <r>
      <rPr>
        <b/>
        <sz val="10"/>
        <color theme="4"/>
        <rFont val="Open Sans"/>
        <family val="2"/>
        <scheme val="major"/>
      </rPr>
      <t xml:space="preserve">GRESB Identifier: </t>
    </r>
    <r>
      <rPr>
        <sz val="10"/>
        <color theme="4"/>
        <rFont val="Open Sans"/>
        <family val="2"/>
        <scheme val="major"/>
      </rPr>
      <t xml:space="preserve">was_pabs_lf
</t>
    </r>
    <r>
      <rPr>
        <b/>
        <sz val="10"/>
        <color theme="4"/>
        <rFont val="Open Sans"/>
        <family val="2"/>
        <scheme val="major"/>
      </rPr>
      <t>GRESB Asset Spreadsheet 2023 Reference:</t>
    </r>
    <r>
      <rPr>
        <sz val="10"/>
        <color theme="4"/>
        <rFont val="Open Sans"/>
        <family val="2"/>
        <scheme val="major"/>
      </rPr>
      <t xml:space="preserve"> Waste tab - J7</t>
    </r>
  </si>
  <si>
    <t>Disposal route - Incineration (% of tonne)</t>
  </si>
  <si>
    <t>The proportion of total waste which uses incineration. Incineration is the controlled burning of waste at high temperature. It is with energy recovery when the energy created in the combustion process is harnessed for re-use, for example for power generation. It is without energy recovery when the heat generated by combustion is dissipated in the environment (ref: ESRS E5).</t>
  </si>
  <si>
    <t>al_disposal_route_incineration_percentage_tonne</t>
  </si>
  <si>
    <t>RAL6.7</t>
  </si>
  <si>
    <r>
      <rPr>
        <b/>
        <sz val="10"/>
        <color theme="4"/>
        <rFont val="Open Sans"/>
        <family val="2"/>
        <scheme val="major"/>
      </rPr>
      <t xml:space="preserve">GRESB Identifier: </t>
    </r>
    <r>
      <rPr>
        <sz val="10"/>
        <color theme="4"/>
        <rFont val="Open Sans"/>
        <family val="2"/>
        <scheme val="major"/>
      </rPr>
      <t xml:space="preserve">was_pabs_in
</t>
    </r>
    <r>
      <rPr>
        <b/>
        <sz val="10"/>
        <color theme="4"/>
        <rFont val="Open Sans"/>
        <family val="2"/>
        <scheme val="major"/>
      </rPr>
      <t>GRESB Asset Spreadsheet 2023 Reference:</t>
    </r>
    <r>
      <rPr>
        <sz val="10"/>
        <color theme="4"/>
        <rFont val="Open Sans"/>
        <family val="2"/>
        <scheme val="major"/>
      </rPr>
      <t xml:space="preserve"> Waste tab - K7</t>
    </r>
  </si>
  <si>
    <t>Disposal route - reuse (% of tonne)</t>
  </si>
  <si>
    <t>The proportion of total waste which is reused. Any operation by which products and components that are not waste are used again for the same purpose for which they were conceived. This may involve cleaning or small adjustments so it is ready for the next use without significant definition (ref: ESRS E5).
Note: ESRS uses terms recovery operation type (preparation for reuse, recycling) and waste treatment type with respect to disposal routes (incineration, landfilling, other disposal operations)</t>
  </si>
  <si>
    <t>al_disposal_route_reuse_percentage_tonne</t>
  </si>
  <si>
    <t>RAL6.8</t>
  </si>
  <si>
    <r>
      <rPr>
        <b/>
        <sz val="10"/>
        <color theme="4"/>
        <rFont val="Open Sans"/>
        <family val="2"/>
        <scheme val="major"/>
      </rPr>
      <t xml:space="preserve">GRESB Identifier: </t>
    </r>
    <r>
      <rPr>
        <sz val="10"/>
        <color theme="4"/>
        <rFont val="Open Sans"/>
        <family val="2"/>
        <scheme val="major"/>
      </rPr>
      <t xml:space="preserve">was_pabs_ru
</t>
    </r>
    <r>
      <rPr>
        <b/>
        <sz val="10"/>
        <color theme="4"/>
        <rFont val="Open Sans"/>
        <family val="2"/>
        <scheme val="major"/>
      </rPr>
      <t>GRESB Asset Spreadsheet 2023 Reference:</t>
    </r>
    <r>
      <rPr>
        <sz val="10"/>
        <color theme="4"/>
        <rFont val="Open Sans"/>
        <family val="2"/>
        <scheme val="major"/>
      </rPr>
      <t xml:space="preserve"> Waste tab - L7</t>
    </r>
  </si>
  <si>
    <t>Disposal route - biodiesel (waste to energy) (% of tonne)</t>
  </si>
  <si>
    <t>al_disposal_route_biodiesel_waste_energy_percentage_tonne</t>
  </si>
  <si>
    <t>RAL6.9</t>
  </si>
  <si>
    <r>
      <rPr>
        <b/>
        <sz val="10"/>
        <color theme="4"/>
        <rFont val="Open Sans"/>
        <family val="2"/>
        <scheme val="major"/>
      </rPr>
      <t xml:space="preserve">GRESB Identifier: </t>
    </r>
    <r>
      <rPr>
        <sz val="10"/>
        <color theme="4"/>
        <rFont val="Open Sans"/>
        <family val="2"/>
        <scheme val="major"/>
      </rPr>
      <t xml:space="preserve">'was_pabs_wte
</t>
    </r>
    <r>
      <rPr>
        <b/>
        <sz val="10"/>
        <color theme="4"/>
        <rFont val="Open Sans"/>
        <family val="2"/>
        <scheme val="major"/>
      </rPr>
      <t>GRESB Asset Spreadsheet 2023 Reference:</t>
    </r>
    <r>
      <rPr>
        <sz val="10"/>
        <color theme="4"/>
        <rFont val="Open Sans"/>
        <family val="2"/>
        <scheme val="major"/>
      </rPr>
      <t xml:space="preserve"> 'Waste tab - M7</t>
    </r>
  </si>
  <si>
    <t>Disposal route - recycle (% of tonne)</t>
  </si>
  <si>
    <t>al_disposal_route_recycle_percentage_tonne</t>
  </si>
  <si>
    <t>RAL6.10</t>
  </si>
  <si>
    <r>
      <rPr>
        <b/>
        <sz val="10"/>
        <color theme="4"/>
        <rFont val="Open Sans"/>
        <family val="2"/>
        <scheme val="major"/>
      </rPr>
      <t xml:space="preserve">GRESB Identifier: </t>
    </r>
    <r>
      <rPr>
        <sz val="10"/>
        <color theme="4"/>
        <rFont val="Open Sans"/>
        <family val="2"/>
        <scheme val="major"/>
      </rPr>
      <t xml:space="preserve">was_pabs_rec
</t>
    </r>
    <r>
      <rPr>
        <b/>
        <sz val="10"/>
        <color theme="4"/>
        <rFont val="Open Sans"/>
        <family val="2"/>
        <scheme val="major"/>
      </rPr>
      <t>GRESB Asset Spreadsheet 2023 Reference:</t>
    </r>
    <r>
      <rPr>
        <sz val="10"/>
        <color theme="4"/>
        <rFont val="Open Sans"/>
        <family val="2"/>
        <scheme val="major"/>
      </rPr>
      <t xml:space="preserve"> Waste tab - N7</t>
    </r>
  </si>
  <si>
    <t>Disposal route - other (% of tonne)</t>
  </si>
  <si>
    <t>The proportion of total waste which is used for any other way of disposal route. For example, recovery (ref: ESRS E5), composting (ref: EPRA).</t>
  </si>
  <si>
    <t>al_disposal_route_other_percentage_tonne</t>
  </si>
  <si>
    <t>RAL6.11</t>
  </si>
  <si>
    <r>
      <rPr>
        <b/>
        <sz val="10"/>
        <color theme="4"/>
        <rFont val="Open Sans"/>
        <family val="2"/>
        <scheme val="major"/>
      </rPr>
      <t xml:space="preserve">GRESB Identifier: </t>
    </r>
    <r>
      <rPr>
        <sz val="10"/>
        <color theme="4"/>
        <rFont val="Open Sans"/>
        <family val="2"/>
        <scheme val="major"/>
      </rPr>
      <t xml:space="preserve">was_pabs_oth
</t>
    </r>
    <r>
      <rPr>
        <b/>
        <sz val="10"/>
        <color theme="4"/>
        <rFont val="Open Sans"/>
        <family val="2"/>
        <scheme val="major"/>
      </rPr>
      <t>GRESB Asset Spreadsheet 2023 Reference:</t>
    </r>
    <r>
      <rPr>
        <sz val="10"/>
        <color theme="4"/>
        <rFont val="Open Sans"/>
        <family val="2"/>
        <scheme val="major"/>
      </rPr>
      <t xml:space="preserve"> Waste tab - O7</t>
    </r>
  </si>
  <si>
    <t>The floor area percentage of the asset for which both actual and estimated data is provided for total waste generated (sum of landlord and tenant controlled). This is calculated based on the amount of space for which actual and estimated data is provided divided by total supply area. Recommended unit of measure for data coverage is by area, investment managers may identify and report KPIs on value (AUM basis). Please also consider the availability of data for the period of time for which assets are owned by the vehicle (ref: GRESB).</t>
  </si>
  <si>
    <t>al_waste_area_percentage_tonne</t>
  </si>
  <si>
    <t>RAL6.12</t>
  </si>
  <si>
    <r>
      <rPr>
        <b/>
        <sz val="10"/>
        <color theme="4"/>
        <rFont val="Open Sans"/>
        <family val="2"/>
        <scheme val="major"/>
      </rPr>
      <t>GRESB Identifier:</t>
    </r>
    <r>
      <rPr>
        <sz val="10"/>
        <color theme="4"/>
        <rFont val="Open Sans"/>
        <family val="2"/>
        <scheme val="major"/>
      </rPr>
      <t xml:space="preserve"> was_pcov
</t>
    </r>
    <r>
      <rPr>
        <b/>
        <sz val="10"/>
        <color theme="4"/>
        <rFont val="Open Sans"/>
        <family val="2"/>
        <scheme val="major"/>
      </rPr>
      <t>GRESB Asset Spreadsheet 2023 Reference:</t>
    </r>
    <r>
      <rPr>
        <sz val="10"/>
        <color theme="4"/>
        <rFont val="Open Sans"/>
        <family val="2"/>
        <scheme val="major"/>
      </rPr>
      <t xml:space="preserve"> Waste tab - I7</t>
    </r>
  </si>
  <si>
    <t>Asset equipped with facilities for waste sorting and covered by a waste recovery or recycling contract (YES/NO)</t>
  </si>
  <si>
    <t>Real estate asset that is or is not equipped with facilities for waste sorting and not covered by a waste recovery or recycling contract (ref: SFDR).</t>
  </si>
  <si>
    <t>al_asset_equipped_facilities_waste_sorting_covered_waste_recovery_recycling_contract_yes_no</t>
  </si>
  <si>
    <t>RAL6.13</t>
  </si>
  <si>
    <t>Amount of raw building materials (excluding recovered, recycled and bio sourced) used in new construction and major renovations (kg/yr)</t>
  </si>
  <si>
    <t>Amount (weight) of raw building materials (excluding recovered, recycled and bio sourced) used in new construction and major renovations related to the asset.</t>
  </si>
  <si>
    <t>al_amount_raw_building_materials_excluding_recovered_recycled_bio_sourced_used_new_construction_major_renovations_kg_yr</t>
  </si>
  <si>
    <t>RAL6.14</t>
  </si>
  <si>
    <t>Total building materials used in new construction and major renovations (kg/yr)</t>
  </si>
  <si>
    <t>Amount (weight) of building materials used in new construction and major renovations related to the asset.</t>
  </si>
  <si>
    <t xml:space="preserve">al_total_building_materials_used_new_construction_major_renovations
</t>
  </si>
  <si>
    <t>RAL6.15</t>
  </si>
  <si>
    <t>Land artificialisation – non-vegetated surface area (area)</t>
  </si>
  <si>
    <t>Surfaces that have not been vegetated in ground, as well as on roofs, terraces and walls, compared to the total surface area of the plots of all assets (ref: SFDR).</t>
  </si>
  <si>
    <t>al_land_artificialisation_non_vegetated_surface_area</t>
  </si>
  <si>
    <t>RAL7.1</t>
  </si>
  <si>
    <t xml:space="preserve">Other Scheme Level Energy Ratings </t>
  </si>
  <si>
    <t>Energy ratings not listed in drop down menu. This section assesses the entity’s use of energy ratings and populates indicator BC2 of the Performance Component.</t>
  </si>
  <si>
    <t>al_other_scheme_level_energy_ratings</t>
  </si>
  <si>
    <t>RAL8.1</t>
  </si>
  <si>
    <t>Other_Scheme_Level_Energy_Ratings</t>
  </si>
  <si>
    <t>Year issued Energy Ratings</t>
  </si>
  <si>
    <t>Year when the certificate was officially recognized by the independent certification body.</t>
  </si>
  <si>
    <t>al_year_issued_energy_ratings</t>
  </si>
  <si>
    <t>RAL8.2</t>
  </si>
  <si>
    <t>Year_issued_Energy_Ratings</t>
  </si>
  <si>
    <t>Year Expired Energy Ratings</t>
  </si>
  <si>
    <t>Year when the certificate was officially expired by the independent certification body.</t>
  </si>
  <si>
    <t>al_year_expired_energy_ratings</t>
  </si>
  <si>
    <t>RAL8.3</t>
  </si>
  <si>
    <t>Year_Expired_Energy_Ratings</t>
  </si>
  <si>
    <t>Technical Building Assessment</t>
  </si>
  <si>
    <t>Formal documented assessment of a building undertaken by a person with technical expertise. Examples of persons with technical expertise can include, but are not limited to: building engineers and building surveyors. Examples of types of assessment can include, but are not limited to: assessments of the structure of the building and materials used, how the building is operated, and how the building is used by its occupants (ref: GRESB).When the technical building assessments is performed during the last three years fill in 'yes'</t>
  </si>
  <si>
    <t>al_technical_building_assessment</t>
  </si>
  <si>
    <t>RAL8.4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</si>
</sst>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yyyy\-mm\-dd;@"/>
    <numFmt numFmtId="165" formatCode="mmmm\ yyyy"/>
    <numFmt numFmtId="166" formatCode="_-* #,##0.00_-;_-* #,##0.00\-;_-* &quot;-&quot;??_-;_-@_-"/>
    <numFmt numFmtId="167" formatCode="#,##0.00_ ;\-#,##0.00\ "/>
  </numFmts>
  <fonts count="37">
    <font>
      <sz val="10"/>
      <color theme="1"/>
      <name val="Arial"/>
      <family val="2"/>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0"/>
      <color rgb="FFFC4C02"/>
      <name val="Arial"/>
      <family val="2"/>
    </font>
    <font>
      <sz val="10"/>
      <color rgb="FF008675"/>
      <name val="Arial"/>
      <family val="2"/>
    </font>
    <font>
      <sz val="10"/>
      <color rgb="FF956C58"/>
      <name val="Arial"/>
      <family val="2"/>
    </font>
    <font>
      <sz val="22"/>
      <color rgb="FF494B4D"/>
      <name val="Open Sans"/>
      <family val="2"/>
    </font>
    <font>
      <sz val="10"/>
      <name val="Arial"/>
      <family val="2"/>
    </font>
    <font>
      <sz val="10"/>
      <name val="Arial"/>
      <family val="2"/>
    </font>
    <font>
      <b/>
      <sz val="10"/>
      <color rgb="FF55585A"/>
      <name val="Open Sans"/>
      <family val="2"/>
    </font>
    <font>
      <sz val="10"/>
      <color rgb="FF55585A"/>
      <name val="Open Sans"/>
      <family val="2"/>
    </font>
    <font>
      <u/>
      <sz val="10"/>
      <color theme="10"/>
      <name val="Arial"/>
      <family val="2"/>
    </font>
    <font>
      <sz val="10"/>
      <color theme="1"/>
      <name val="Open Sans"/>
      <family val="2"/>
      <scheme val="major"/>
    </font>
    <font>
      <b/>
      <sz val="10"/>
      <color theme="0"/>
      <name val="Open Sans"/>
      <family val="2"/>
      <scheme val="major"/>
    </font>
    <font>
      <b/>
      <sz val="10"/>
      <color theme="4"/>
      <name val="Open Sans"/>
      <family val="2"/>
      <scheme val="major"/>
    </font>
    <font>
      <sz val="10"/>
      <color theme="4"/>
      <name val="Open Sans"/>
      <family val="2"/>
      <scheme val="major"/>
    </font>
    <font>
      <u/>
      <sz val="10"/>
      <color theme="4"/>
      <name val="Open Sans"/>
      <family val="2"/>
      <scheme val="major"/>
    </font>
    <font>
      <b/>
      <sz val="11"/>
      <color theme="0"/>
      <name val="Open Sans"/>
      <family val="2"/>
      <scheme val="major"/>
    </font>
    <font>
      <sz val="10"/>
      <color theme="0"/>
      <name val="Open Sans"/>
      <family val="2"/>
      <scheme val="major"/>
    </font>
    <font>
      <sz val="8"/>
      <color rgb="FF55585A"/>
      <name val="Open Sans"/>
      <family val="2"/>
      <scheme val="major"/>
    </font>
    <font>
      <u/>
      <sz val="10"/>
      <color theme="10"/>
      <name val="Open Sans"/>
      <family val="2"/>
      <scheme val="major"/>
    </font>
    <font>
      <sz val="11"/>
      <color rgb="FF55585A"/>
      <name val="Open Sans"/>
      <family val="2"/>
      <scheme val="major"/>
    </font>
    <font>
      <sz val="6"/>
      <color rgb="FF494B4D"/>
      <name val="Open Sans"/>
      <family val="2"/>
    </font>
    <font>
      <b/>
      <vertAlign val="subscript"/>
      <sz val="11"/>
      <color theme="0"/>
      <name val="Open Sans"/>
      <family val="2"/>
      <scheme val="major"/>
    </font>
    <font>
      <vertAlign val="subscript"/>
      <sz val="10"/>
      <color theme="4"/>
      <name val="Open Sans"/>
      <family val="2"/>
      <scheme val="major"/>
    </font>
    <font>
      <b/>
      <vertAlign val="superscript"/>
      <sz val="11"/>
      <color theme="0"/>
      <name val="Open Sans"/>
      <family val="2"/>
      <scheme val="major"/>
    </font>
    <font>
      <vertAlign val="superscript"/>
      <sz val="10"/>
      <color theme="4"/>
      <name val="Open Sans"/>
      <family val="2"/>
      <scheme val="major"/>
    </font>
    <font>
      <i/>
      <sz val="10"/>
      <color theme="4"/>
      <name val="Open Sans"/>
      <family val="2"/>
      <scheme val="major"/>
    </font>
    <font>
      <b/>
      <u/>
      <sz val="10"/>
      <color rgb="FF55585A"/>
      <name val="Open Sans"/>
      <family val="2"/>
    </font>
    <font>
      <b/>
      <i/>
      <sz val="10"/>
      <color rgb="FF55585A"/>
      <name val="Open Sans"/>
      <family val="2"/>
    </font>
    <font>
      <i/>
      <sz val="10"/>
      <color rgb="FF55585A"/>
      <name val="Open Sans"/>
      <family val="2"/>
    </font>
    <font>
      <sz val="12"/>
      <color theme="1"/>
      <name val="Open Sans"/>
      <family val="2"/>
      <scheme val="major"/>
    </font>
    <font>
      <vertAlign val="superscript"/>
      <sz val="11"/>
      <color rgb="FF55585A"/>
      <name val="Open Sans"/>
      <family val="2"/>
      <scheme val="major"/>
    </font>
  </fonts>
  <fills count="11">
    <fill>
      <patternFill patternType="none"/>
    </fill>
    <fill>
      <patternFill patternType="gray125"/>
    </fill>
    <fill>
      <patternFill patternType="solid">
        <fgColor rgb="FFECA154"/>
        <bgColor indexed="64"/>
      </patternFill>
    </fill>
    <fill>
      <patternFill patternType="solid">
        <fgColor rgb="FF91D6AC"/>
        <bgColor indexed="64"/>
      </patternFill>
    </fill>
    <fill>
      <patternFill patternType="solid">
        <fgColor rgb="FFC6A1CF"/>
        <bgColor indexed="64"/>
      </patternFill>
    </fill>
    <fill>
      <patternFill patternType="solid">
        <fgColor theme="7" tint="0.79998168889431442"/>
        <bgColor indexed="64"/>
      </patternFill>
    </fill>
    <fill>
      <patternFill patternType="solid">
        <fgColor theme="4"/>
        <bgColor indexed="64"/>
      </patternFill>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
      <patternFill patternType="solid">
        <fgColor theme="1" tint="0.249977111117893"/>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right/>
      <top/>
      <bottom style="thin">
        <color indexed="64"/>
      </bottom>
      <diagonal/>
    </border>
  </borders>
  <cellStyleXfs count="16">
    <xf numFmtId="0" fontId="0" fillId="0" borderId="0"/>
    <xf numFmtId="0" fontId="8" fillId="3" borderId="0" applyNumberFormat="0" applyBorder="0" applyAlignment="0" applyProtection="0"/>
    <xf numFmtId="0" fontId="7" fillId="2" borderId="0" applyNumberFormat="0" applyBorder="0" applyAlignment="0" applyProtection="0"/>
    <xf numFmtId="0" fontId="9" fillId="4" borderId="0" applyNumberFormat="0" applyBorder="0" applyAlignment="0" applyProtection="0"/>
    <xf numFmtId="0" fontId="6" fillId="0" borderId="0"/>
    <xf numFmtId="0" fontId="5" fillId="0" borderId="0"/>
    <xf numFmtId="0" fontId="4" fillId="0" borderId="0"/>
    <xf numFmtId="0" fontId="3" fillId="0" borderId="0"/>
    <xf numFmtId="0" fontId="2" fillId="0" borderId="0"/>
    <xf numFmtId="0" fontId="11" fillId="0" borderId="0"/>
    <xf numFmtId="166" fontId="12" fillId="0" borderId="0" applyFont="0" applyFill="0" applyBorder="0" applyAlignment="0" applyProtection="0"/>
    <xf numFmtId="0" fontId="1" fillId="0" borderId="0"/>
    <xf numFmtId="0" fontId="12" fillId="0" borderId="0"/>
    <xf numFmtId="0" fontId="15" fillId="0" borderId="0" applyNumberFormat="0" applyFill="0" applyBorder="0" applyAlignment="0" applyProtection="0"/>
    <xf numFmtId="0" fontId="1" fillId="0" borderId="0"/>
    <xf numFmtId="0" fontId="1" fillId="0" borderId="0"/>
  </cellStyleXfs>
  <cellXfs count="56">
    <xf numFmtId="0" fontId="0" fillId="0" borderId="0" xfId="0"/>
    <xf numFmtId="165" fontId="10" fillId="8" borderId="0" xfId="8" applyNumberFormat="1" applyFont="1" applyFill="1" applyAlignment="1">
      <alignment horizontal="left" vertical="center" wrapText="1" indent="1"/>
    </xf>
    <xf numFmtId="0" fontId="11" fillId="0" borderId="0" xfId="9"/>
    <xf numFmtId="0" fontId="13" fillId="8" borderId="0" xfId="10" applyNumberFormat="1" applyFont="1" applyFill="1" applyBorder="1" applyAlignment="1" applyProtection="1">
      <alignment horizontal="left" vertical="center" wrapText="1" indent="1"/>
    </xf>
    <xf numFmtId="0" fontId="14" fillId="8" borderId="0" xfId="10" applyNumberFormat="1" applyFont="1" applyFill="1" applyBorder="1" applyAlignment="1" applyProtection="1">
      <alignment horizontal="left" vertical="center" wrapText="1" indent="1"/>
    </xf>
    <xf numFmtId="0" fontId="14" fillId="8" borderId="0" xfId="10" applyNumberFormat="1" applyFont="1" applyFill="1" applyAlignment="1">
      <alignment horizontal="left" vertical="center" wrapText="1" indent="1"/>
    </xf>
    <xf numFmtId="0" fontId="14" fillId="8" borderId="0" xfId="10" applyNumberFormat="1" applyFont="1" applyFill="1" applyBorder="1" applyAlignment="1" applyProtection="1">
      <alignment horizontal="left" vertical="center" indent="1"/>
    </xf>
    <xf numFmtId="0" fontId="16" fillId="0" borderId="0" xfId="0" applyFont="1" applyAlignment="1">
      <alignment wrapText="1"/>
    </xf>
    <xf numFmtId="0" fontId="16" fillId="0" borderId="0" xfId="0" applyFont="1"/>
    <xf numFmtId="0" fontId="16" fillId="0" borderId="0" xfId="0" applyFont="1" applyAlignment="1">
      <alignment horizontal="right" wrapText="1"/>
    </xf>
    <xf numFmtId="0" fontId="19" fillId="5" borderId="4" xfId="0" applyFont="1" applyFill="1" applyBorder="1" applyAlignment="1">
      <alignment horizontal="left" vertical="top" wrapText="1"/>
    </xf>
    <xf numFmtId="0" fontId="19" fillId="7" borderId="4" xfId="0" applyFont="1" applyFill="1" applyBorder="1" applyAlignment="1">
      <alignment horizontal="left" vertical="top" wrapText="1"/>
    </xf>
    <xf numFmtId="164" fontId="19" fillId="7" borderId="4" xfId="0" applyNumberFormat="1" applyFont="1" applyFill="1" applyBorder="1" applyAlignment="1">
      <alignment horizontal="left" vertical="top" wrapText="1"/>
    </xf>
    <xf numFmtId="0" fontId="19" fillId="7" borderId="6" xfId="0" applyFont="1" applyFill="1" applyBorder="1" applyAlignment="1">
      <alignment horizontal="left" vertical="top" wrapText="1"/>
    </xf>
    <xf numFmtId="49" fontId="19" fillId="7" borderId="4" xfId="0" applyNumberFormat="1" applyFont="1" applyFill="1" applyBorder="1" applyAlignment="1">
      <alignment horizontal="left" vertical="top" wrapText="1"/>
    </xf>
    <xf numFmtId="2" fontId="19" fillId="7" borderId="4" xfId="0" applyNumberFormat="1" applyFont="1" applyFill="1" applyBorder="1" applyAlignment="1">
      <alignment horizontal="left" vertical="top" wrapText="1"/>
    </xf>
    <xf numFmtId="3" fontId="19" fillId="7" borderId="4" xfId="0" applyNumberFormat="1" applyFont="1" applyFill="1" applyBorder="1" applyAlignment="1">
      <alignment horizontal="left" vertical="top" wrapText="1"/>
    </xf>
    <xf numFmtId="10" fontId="19" fillId="7" borderId="4" xfId="0" applyNumberFormat="1" applyFont="1" applyFill="1" applyBorder="1" applyAlignment="1">
      <alignment horizontal="left" vertical="top" wrapText="1"/>
    </xf>
    <xf numFmtId="0" fontId="18" fillId="5" borderId="3" xfId="0" applyFont="1" applyFill="1" applyBorder="1" applyAlignment="1">
      <alignment horizontal="left" vertical="top"/>
    </xf>
    <xf numFmtId="0" fontId="18" fillId="7" borderId="3" xfId="0" applyFont="1" applyFill="1" applyBorder="1" applyAlignment="1">
      <alignment horizontal="left" vertical="top"/>
    </xf>
    <xf numFmtId="0" fontId="18" fillId="7" borderId="5" xfId="0" applyFont="1" applyFill="1" applyBorder="1" applyAlignment="1">
      <alignment horizontal="left" vertical="top"/>
    </xf>
    <xf numFmtId="0" fontId="24" fillId="5" borderId="4" xfId="13" applyFont="1" applyFill="1" applyBorder="1" applyAlignment="1" applyProtection="1">
      <alignment horizontal="left" vertical="top" wrapText="1"/>
    </xf>
    <xf numFmtId="0" fontId="21" fillId="6" borderId="2" xfId="0" applyFont="1" applyFill="1" applyBorder="1" applyAlignment="1">
      <alignment horizontal="left" vertical="top" wrapText="1"/>
    </xf>
    <xf numFmtId="0" fontId="22" fillId="6" borderId="4" xfId="0" applyFont="1" applyFill="1" applyBorder="1" applyAlignment="1">
      <alignment horizontal="left" vertical="top" wrapText="1"/>
    </xf>
    <xf numFmtId="4" fontId="19" fillId="7" borderId="4" xfId="0" applyNumberFormat="1" applyFont="1" applyFill="1" applyBorder="1" applyAlignment="1">
      <alignment horizontal="left" vertical="top" wrapText="1"/>
    </xf>
    <xf numFmtId="0" fontId="19" fillId="5" borderId="4" xfId="13" applyFont="1" applyFill="1" applyBorder="1" applyAlignment="1">
      <alignment horizontal="left" vertical="top" wrapText="1"/>
    </xf>
    <xf numFmtId="0" fontId="19" fillId="5" borderId="4" xfId="0" quotePrefix="1" applyFont="1" applyFill="1" applyBorder="1" applyAlignment="1">
      <alignment horizontal="left" vertical="top" wrapText="1"/>
    </xf>
    <xf numFmtId="0" fontId="35" fillId="0" borderId="0" xfId="0" applyFont="1" applyAlignment="1">
      <alignment wrapText="1"/>
    </xf>
    <xf numFmtId="0" fontId="35" fillId="0" borderId="0" xfId="0" applyFont="1" applyAlignment="1">
      <alignment vertical="center" wrapText="1"/>
    </xf>
    <xf numFmtId="165" fontId="10" fillId="8" borderId="0" xfId="15" applyNumberFormat="1" applyFont="1" applyFill="1" applyAlignment="1">
      <alignment vertical="center"/>
    </xf>
    <xf numFmtId="0" fontId="25" fillId="0" borderId="3" xfId="0" applyFont="1" applyBorder="1" applyAlignment="1">
      <alignment vertical="top" wrapText="1"/>
    </xf>
    <xf numFmtId="0" fontId="25" fillId="0" borderId="4" xfId="0" applyFont="1" applyBorder="1" applyAlignment="1">
      <alignment vertical="top" wrapText="1"/>
    </xf>
    <xf numFmtId="0" fontId="25" fillId="0" borderId="5" xfId="0" applyFont="1" applyBorder="1" applyAlignment="1">
      <alignment vertical="top" wrapText="1"/>
    </xf>
    <xf numFmtId="0" fontId="25" fillId="0" borderId="6" xfId="0" applyFont="1" applyBorder="1" applyAlignment="1">
      <alignment vertical="top" wrapText="1"/>
    </xf>
    <xf numFmtId="0" fontId="25" fillId="0" borderId="3" xfId="0" applyFont="1" applyBorder="1" applyAlignment="1">
      <alignment vertical="top"/>
    </xf>
    <xf numFmtId="0" fontId="25" fillId="0" borderId="5" xfId="0" applyFont="1" applyBorder="1" applyAlignment="1">
      <alignment vertical="top"/>
    </xf>
    <xf numFmtId="0" fontId="23" fillId="8" borderId="7" xfId="14" applyFont="1" applyFill="1" applyBorder="1" applyAlignment="1">
      <alignment horizontal="left" vertical="top" wrapText="1"/>
    </xf>
    <xf numFmtId="0" fontId="26" fillId="0" borderId="0" xfId="0" applyFont="1" applyAlignment="1">
      <alignment horizontal="left" vertical="top"/>
    </xf>
    <xf numFmtId="0" fontId="16" fillId="0" borderId="0" xfId="0" applyFont="1" applyAlignment="1">
      <alignment horizontal="left" vertical="top"/>
    </xf>
    <xf numFmtId="0" fontId="21" fillId="6" borderId="1" xfId="0" applyFont="1" applyFill="1" applyBorder="1" applyAlignment="1">
      <alignment horizontal="left" vertical="top"/>
    </xf>
    <xf numFmtId="0" fontId="17" fillId="6" borderId="3" xfId="0" applyFont="1" applyFill="1" applyBorder="1" applyAlignment="1">
      <alignment horizontal="left" vertical="top"/>
    </xf>
    <xf numFmtId="0" fontId="16" fillId="0" borderId="0" xfId="0" applyFont="1" applyAlignment="1">
      <alignment horizontal="left" vertical="top" wrapText="1"/>
    </xf>
    <xf numFmtId="0" fontId="24" fillId="0" borderId="0" xfId="13" applyFont="1" applyAlignment="1" applyProtection="1">
      <alignment horizontal="left" vertical="top"/>
    </xf>
    <xf numFmtId="0" fontId="18" fillId="7" borderId="4" xfId="0" applyFont="1" applyFill="1" applyBorder="1" applyAlignment="1">
      <alignment horizontal="left" vertical="top" wrapText="1"/>
    </xf>
    <xf numFmtId="14" fontId="19" fillId="7" borderId="4" xfId="0" applyNumberFormat="1" applyFont="1" applyFill="1" applyBorder="1" applyAlignment="1">
      <alignment horizontal="left" vertical="top" wrapText="1"/>
    </xf>
    <xf numFmtId="167" fontId="19" fillId="7" borderId="4" xfId="0" applyNumberFormat="1" applyFont="1" applyFill="1" applyBorder="1" applyAlignment="1">
      <alignment horizontal="left" vertical="top" wrapText="1"/>
    </xf>
    <xf numFmtId="1" fontId="19" fillId="7" borderId="4" xfId="0" applyNumberFormat="1" applyFont="1" applyFill="1" applyBorder="1" applyAlignment="1">
      <alignment horizontal="left" vertical="top" wrapText="1"/>
    </xf>
    <xf numFmtId="0" fontId="14" fillId="8" borderId="0" xfId="10" applyNumberFormat="1" applyFont="1" applyFill="1" applyBorder="1" applyAlignment="1" applyProtection="1">
      <alignment horizontal="left" vertical="top" wrapText="1" indent="1"/>
    </xf>
    <xf numFmtId="0" fontId="21" fillId="9" borderId="1" xfId="0" applyFont="1" applyFill="1" applyBorder="1" applyAlignment="1">
      <alignment horizontal="left" vertical="center"/>
    </xf>
    <xf numFmtId="0" fontId="21" fillId="9" borderId="2" xfId="0" applyFont="1" applyFill="1" applyBorder="1" applyAlignment="1">
      <alignment horizontal="left" vertical="center"/>
    </xf>
    <xf numFmtId="0" fontId="21" fillId="10" borderId="1" xfId="0" quotePrefix="1" applyFont="1" applyFill="1" applyBorder="1" applyAlignment="1">
      <alignment horizontal="left" vertical="center"/>
    </xf>
    <xf numFmtId="0" fontId="21" fillId="10" borderId="2" xfId="0" applyFont="1" applyFill="1" applyBorder="1" applyAlignment="1">
      <alignment horizontal="left" vertical="center"/>
    </xf>
    <xf numFmtId="0" fontId="18" fillId="5" borderId="3" xfId="0" applyFont="1" applyFill="1" applyBorder="1" applyAlignment="1">
      <alignment horizontal="left" vertical="top"/>
    </xf>
    <xf numFmtId="0" fontId="18" fillId="7" borderId="3" xfId="0" applyFont="1" applyFill="1" applyBorder="1" applyAlignment="1">
      <alignment horizontal="left" vertical="top"/>
    </xf>
    <xf numFmtId="0" fontId="19" fillId="5" borderId="4" xfId="13" applyFont="1" applyFill="1" applyBorder="1" applyAlignment="1">
      <alignment horizontal="left" vertical="top" wrapText="1"/>
    </xf>
    <xf numFmtId="0" fontId="16" fillId="0" borderId="8" xfId="0" applyFont="1" applyBorder="1" applyAlignment="1">
      <alignment horizontal="right" vertical="top" wrapText="1"/>
    </xf>
  </cellXfs>
  <cellStyles count="16">
    <cellStyle name="Bad" xfId="2" builtinId="27" customBuiltin="1"/>
    <cellStyle name="Comma 2" xfId="10" xr:uid="{E140BB0D-C6D9-49B6-8736-91D513FF25AB}"/>
    <cellStyle name="Good" xfId="1" builtinId="26" customBuiltin="1"/>
    <cellStyle name="Hyperlink" xfId="13" builtinId="8"/>
    <cellStyle name="Neutral" xfId="3" builtinId="28" customBuiltin="1"/>
    <cellStyle name="Normal" xfId="0" builtinId="0" customBuiltin="1"/>
    <cellStyle name="Normal 2" xfId="5" xr:uid="{70B44FF3-F1AE-4554-91E3-D93B1AE05E76}"/>
    <cellStyle name="Normal 2 2" xfId="8" xr:uid="{A88ECC9E-410D-4DB3-A4B0-958AA6E8F72C}"/>
    <cellStyle name="Normal 2 2 2" xfId="12" xr:uid="{B4B186EE-B876-43F7-955D-6565F3529352}"/>
    <cellStyle name="Normal 2 2 3" xfId="15" xr:uid="{BCD5AFB0-0700-4ED0-8232-DD8394D314F7}"/>
    <cellStyle name="Normal 2 6" xfId="11" xr:uid="{A56106E8-AC6A-4084-B0B9-090DB75699B3}"/>
    <cellStyle name="Normal 2 8" xfId="14" xr:uid="{0E685298-ECD1-493E-BDAA-E2261EC71B14}"/>
    <cellStyle name="Normal 3" xfId="4" xr:uid="{CB29CF41-073D-4253-A876-DE3C4F64519C}"/>
    <cellStyle name="Normal 3 2 5" xfId="7" xr:uid="{7E369A81-89A6-4715-9F90-2D902BBDEF6F}"/>
    <cellStyle name="Normal 3 6" xfId="6" xr:uid="{5C5428DB-06BE-469E-AC49-697058F62DC6}"/>
    <cellStyle name="Normal 4" xfId="9" xr:uid="{3F6A53FA-B3B3-4040-AA43-473B74273B52}"/>
  </cellStyles>
  <dxfs count="6">
    <dxf>
      <font>
        <color theme="0" tint="-0.24994659260841701"/>
      </font>
    </dxf>
    <dxf>
      <fill>
        <patternFill>
          <bgColor rgb="FFEBEBEB"/>
        </patternFill>
      </fill>
      <border>
        <left style="thick">
          <color theme="0"/>
        </left>
        <right style="thick">
          <color theme="0"/>
        </right>
        <top style="thick">
          <color theme="0"/>
        </top>
        <bottom style="thick">
          <color theme="0"/>
        </bottom>
        <vertical style="thick">
          <color theme="0"/>
        </vertical>
        <horizontal style="thick">
          <color theme="0"/>
        </horizontal>
      </border>
    </dxf>
    <dxf>
      <font>
        <color auto="1"/>
      </font>
      <fill>
        <patternFill>
          <bgColor rgb="FFF9F9F9"/>
        </patternFill>
      </fill>
      <border>
        <left style="thin">
          <color theme="0"/>
        </left>
        <right style="thin">
          <color theme="0"/>
        </right>
        <top style="thin">
          <color theme="0"/>
        </top>
        <bottom style="thin">
          <color theme="0"/>
        </bottom>
        <vertical style="thick">
          <color theme="0"/>
        </vertical>
        <horizontal style="thick">
          <color theme="0"/>
        </horizontal>
      </border>
    </dxf>
    <dxf>
      <font>
        <b/>
        <i val="0"/>
        <color theme="0"/>
      </font>
      <fill>
        <patternFill>
          <bgColor rgb="FF55585A"/>
        </patternFill>
      </fill>
      <border>
        <left style="thick">
          <color theme="0"/>
        </left>
        <right style="thick">
          <color theme="0"/>
        </right>
        <top style="thick">
          <color theme="0"/>
        </top>
        <bottom style="thick">
          <color theme="0"/>
        </bottom>
        <vertical style="thick">
          <color theme="0"/>
        </vertical>
        <horizontal style="thick">
          <color theme="0"/>
        </horizontal>
      </border>
    </dxf>
    <dxf>
      <font>
        <b/>
        <i val="0"/>
        <color theme="0"/>
      </font>
      <fill>
        <patternFill>
          <bgColor rgb="FF232425"/>
        </patternFill>
      </fill>
      <border>
        <left style="thick">
          <color theme="0"/>
        </left>
        <right style="thick">
          <color theme="0"/>
        </right>
        <top style="thick">
          <color theme="0"/>
        </top>
        <bottom style="thick">
          <color theme="0"/>
        </bottom>
        <vertical style="thick">
          <color theme="0"/>
        </vertical>
        <horizontal style="thick">
          <color theme="0"/>
        </horizontal>
      </border>
    </dxf>
    <dxf>
      <border>
        <bottom style="thin">
          <color auto="1"/>
        </bottom>
      </border>
    </dxf>
  </dxfs>
  <tableStyles count="1" defaultTableStyle="INREV Data" defaultPivotStyle="PivotStyleLight16">
    <tableStyle name="INREV Data" pivot="0" count="5" xr9:uid="{00000000-0011-0000-FFFF-FFFF00000000}">
      <tableStyleElement type="wholeTable" dxfId="5"/>
      <tableStyleElement type="headerRow" dxfId="4"/>
      <tableStyleElement type="totalRow" dxfId="3"/>
      <tableStyleElement type="firstRowStripe" dxfId="2"/>
      <tableStyleElement type="secondRowStripe" dxfId="1"/>
    </tableStyle>
  </tableStyles>
  <colors>
    <indexedColors>
      <rgbColor rgb="00000000"/>
      <rgbColor rgb="00FFFFFF"/>
      <rgbColor rgb="00FF0000"/>
      <rgbColor rgb="0000FF00"/>
      <rgbColor rgb="000000FF"/>
      <rgbColor rgb="00FFFF00"/>
      <rgbColor rgb="00FF00FF"/>
      <rgbColor rgb="0000FFFF"/>
      <rgbColor rgb="00000000"/>
      <rgbColor rgb="00FFFFFF"/>
      <rgbColor rgb="0055585A"/>
      <rgbColor rgb="0000FF00"/>
      <rgbColor rgb="007C7FAB"/>
      <rgbColor rgb="00FFFF00"/>
      <rgbColor rgb="00F2F2F2"/>
      <rgbColor rgb="0000FFFF"/>
      <rgbColor rgb="00232425"/>
      <rgbColor rgb="00C6A1CF"/>
      <rgbColor rgb="0091D6AC"/>
      <rgbColor rgb="00582C83"/>
      <rgbColor rgb="00800080"/>
      <rgbColor rgb="00ECA154"/>
      <rgbColor rgb="00C0C0C0"/>
      <rgbColor rgb="00956C58"/>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FFFF"/>
      <rgbColor rgb="00CC99FF"/>
      <rgbColor rgb="00FFCC99"/>
      <rgbColor rgb="003366FF"/>
      <rgbColor rgb="0033CCCC"/>
      <rgbColor rgb="0099CC00"/>
      <rgbColor rgb="00FFCC00"/>
      <rgbColor rgb="00EFDF00"/>
      <rgbColor rgb="004F758B"/>
      <rgbColor rgb="00FC4C02"/>
      <rgbColor rgb="00969696"/>
      <rgbColor rgb="00008675"/>
      <rgbColor rgb="00339966"/>
      <rgbColor rgb="006CC24A"/>
      <rgbColor rgb="0059CBE8"/>
      <rgbColor rgb="000033A0"/>
      <rgbColor rgb="00993366"/>
      <rgbColor rgb="00009CA6"/>
      <rgbColor rgb="002AD2C9"/>
    </indexedColors>
    <mruColors>
      <color rgb="FFC6A1CF"/>
      <color rgb="FF55585A"/>
      <color rgb="FFFC4C02"/>
      <color rgb="FF91D6AC"/>
      <color rgb="FF956C58"/>
      <color rgb="FF008675"/>
      <color rgb="FFECA154"/>
      <color rgb="FF232425"/>
      <color rgb="FFEBEBEB"/>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externalLink" Target="externalLinks/externalLink1.xml"/><Relationship Id="rId15" Type="http://schemas.openxmlformats.org/officeDocument/2006/relationships/customXml" Target="../customXml/item1.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ExternalShares/Professional%20Standards/07_SDDS%204.0%20update/Unprotected%20version%20requests/00_Test/INREV%20SDDS%204.0%20(unprotected).xlsx" TargetMode="External"/><Relationship Id="rId2" Type="http://schemas.openxmlformats.org/officeDocument/2006/relationships/externalLinkPath" Target="https://inrev.sharepoint.com/sites/ExternalShares/Professional%20Standards/07_SDDS%204.0%20update/Unprotected%20version%20requests/00_Test/INREV%20SDDS%204.0%20(unprotected).xlsx" TargetMode="External"/><Relationship Id="rId1" Type="http://schemas.openxmlformats.org/officeDocument/2006/relationships/externalLinkPath" Target="/sites/ExternalShares/Professional%20Standards/07_SDDS%204.0%20update/Unprotected%20version%20requests/00_Test/INREV%20SDDS%204.0%20(unprotec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Disclaimer"/>
      <sheetName val="Vehicle Overview"/>
      <sheetName val="Key Vehicle Terms"/>
      <sheetName val="Vehicle Level Data"/>
      <sheetName val="Investor Level Data"/>
      <sheetName val="Portfolio Allocation"/>
      <sheetName val="Asset Level Data"/>
      <sheetName val="Asset Level Data Definitions"/>
      <sheetName val="Tables"/>
    </sheetNames>
    <sheetDataSet>
      <sheetData sheetId="0"/>
      <sheetData sheetId="1"/>
      <sheetData sheetId="2"/>
      <sheetData sheetId="3"/>
      <sheetData sheetId="4"/>
      <sheetData sheetId="5"/>
      <sheetData sheetId="6"/>
      <sheetData sheetId="7"/>
      <sheetData sheetId="8"/>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INREV">
      <a:dk1>
        <a:srgbClr val="232425"/>
      </a:dk1>
      <a:lt1>
        <a:sysClr val="window" lastClr="FFFFFF"/>
      </a:lt1>
      <a:dk2>
        <a:srgbClr val="55585A"/>
      </a:dk2>
      <a:lt2>
        <a:srgbClr val="F2F2F2"/>
      </a:lt2>
      <a:accent1>
        <a:srgbClr val="0033A0"/>
      </a:accent1>
      <a:accent2>
        <a:srgbClr val="59CBE8"/>
      </a:accent2>
      <a:accent3>
        <a:srgbClr val="6CC24A"/>
      </a:accent3>
      <a:accent4>
        <a:srgbClr val="008675"/>
      </a:accent4>
      <a:accent5>
        <a:srgbClr val="91D6AC"/>
      </a:accent5>
      <a:accent6>
        <a:srgbClr val="009CA6"/>
      </a:accent6>
      <a:hlink>
        <a:srgbClr val="2AD2C9"/>
      </a:hlink>
      <a:folHlink>
        <a:srgbClr val="800080"/>
      </a:folHlink>
    </a:clrScheme>
    <a:fontScheme name="INREV">
      <a:majorFont>
        <a:latin typeface="Open Sans"/>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www.inrev.org/esg-sdd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hyperlink" Target="https://www.inrev.org/market-information/asset-level-index" TargetMode="External"/><Relationship Id="rId21" Type="http://schemas.openxmlformats.org/officeDocument/2006/relationships/hyperlink" Target="https://www.inrev.org/market-information/asset-level-index" TargetMode="External"/><Relationship Id="rId42" Type="http://schemas.openxmlformats.org/officeDocument/2006/relationships/hyperlink" Target="https://www.inrev.org/market-information/asset-level-index" TargetMode="External"/><Relationship Id="rId47" Type="http://schemas.openxmlformats.org/officeDocument/2006/relationships/hyperlink" Target="https://www.inrev.org/market-information/asset-level-index" TargetMode="External"/><Relationship Id="rId63" Type="http://schemas.openxmlformats.org/officeDocument/2006/relationships/hyperlink" Target="https://www.inrev.org/system/files/2025-04/INREV-Integrating-environmental-considerations-in-real-estate-underwriting_1.pdf" TargetMode="External"/><Relationship Id="rId68" Type="http://schemas.openxmlformats.org/officeDocument/2006/relationships/hyperlink" Target="https://www.inrev.org/market-information/asset-level-index" TargetMode="External"/><Relationship Id="rId84" Type="http://schemas.openxmlformats.org/officeDocument/2006/relationships/hyperlink" Target="https://www.inrev.org/market-information/asset-level-index/" TargetMode="External"/><Relationship Id="rId89" Type="http://schemas.openxmlformats.org/officeDocument/2006/relationships/hyperlink" Target="https://www.inrev.org/market-information/asset-level-index/" TargetMode="External"/><Relationship Id="rId16" Type="http://schemas.openxmlformats.org/officeDocument/2006/relationships/hyperlink" Target="https://www.inrev.org/market-information/asset-level-index" TargetMode="External"/><Relationship Id="rId11" Type="http://schemas.openxmlformats.org/officeDocument/2006/relationships/hyperlink" Target="https://www.inrev.org/market-information/asset-level-index" TargetMode="External"/><Relationship Id="rId32" Type="http://schemas.openxmlformats.org/officeDocument/2006/relationships/hyperlink" Target="https://www.inrev.org/market-information/asset-level-index" TargetMode="External"/><Relationship Id="rId37" Type="http://schemas.openxmlformats.org/officeDocument/2006/relationships/hyperlink" Target="https://www.inrev.org/market-information/asset-level-index" TargetMode="External"/><Relationship Id="rId53" Type="http://schemas.openxmlformats.org/officeDocument/2006/relationships/hyperlink" Target="This%20indicator%20is%20one%20of%20the%20six%20environmental%20factors%20considered%20most%20relevant%20for%20underwriting%20(see%20INREV%20(2025)%20Integrating%20environmental%20considerations%20in%20real%20estate%20underwriting%20paper)." TargetMode="External"/><Relationship Id="rId58" Type="http://schemas.openxmlformats.org/officeDocument/2006/relationships/hyperlink" Target="https://www.inrev.org/system/files/2025-04/INREV-Integrating-environmental-considerations-in-real-estate-underwriting_1.pdf" TargetMode="External"/><Relationship Id="rId74" Type="http://schemas.openxmlformats.org/officeDocument/2006/relationships/hyperlink" Target="https://www.inrev.org/market-information/asset-level-index/" TargetMode="External"/><Relationship Id="rId79" Type="http://schemas.openxmlformats.org/officeDocument/2006/relationships/hyperlink" Target="https://www.inrev.org/market-information/asset-level-index/" TargetMode="External"/><Relationship Id="rId5" Type="http://schemas.openxmlformats.org/officeDocument/2006/relationships/hyperlink" Target="https://www.inrev.org/market-information/asset-level-index" TargetMode="External"/><Relationship Id="rId90" Type="http://schemas.openxmlformats.org/officeDocument/2006/relationships/hyperlink" Target="https://www.inrev.org/market-information/asset-level-index/" TargetMode="External"/><Relationship Id="rId14" Type="http://schemas.openxmlformats.org/officeDocument/2006/relationships/hyperlink" Target="https://www.inrev.org/market-information/asset-level-index" TargetMode="External"/><Relationship Id="rId22" Type="http://schemas.openxmlformats.org/officeDocument/2006/relationships/hyperlink" Target="https://www.inrev.org/market-information/asset-level-index" TargetMode="External"/><Relationship Id="rId27" Type="http://schemas.openxmlformats.org/officeDocument/2006/relationships/hyperlink" Target="https://www.inrev.org/market-information/asset-level-index" TargetMode="External"/><Relationship Id="rId30" Type="http://schemas.openxmlformats.org/officeDocument/2006/relationships/hyperlink" Target="https://www.inrev.org/market-information/asset-level-index" TargetMode="External"/><Relationship Id="rId35" Type="http://schemas.openxmlformats.org/officeDocument/2006/relationships/hyperlink" Target="https://www.inrev.org/market-information/asset-level-index" TargetMode="External"/><Relationship Id="rId43" Type="http://schemas.openxmlformats.org/officeDocument/2006/relationships/hyperlink" Target="https://www.inrev.org/market-information/asset-level-index" TargetMode="External"/><Relationship Id="rId48" Type="http://schemas.openxmlformats.org/officeDocument/2006/relationships/hyperlink" Target="https://www.inrev.org/market-information/asset-level-index" TargetMode="External"/><Relationship Id="rId56" Type="http://schemas.openxmlformats.org/officeDocument/2006/relationships/hyperlink" Target="https://www.inrev.org/system/files/2025-04/INREV-Integrating-environmental-considerations-in-real-estate-underwriting_1.pdf" TargetMode="External"/><Relationship Id="rId64" Type="http://schemas.openxmlformats.org/officeDocument/2006/relationships/hyperlink" Target="https://www.inrev.org/system/files/2025-04/INREV-Integrating-environmental-considerations-in-real-estate-underwriting_1.pdf" TargetMode="External"/><Relationship Id="rId69" Type="http://schemas.openxmlformats.org/officeDocument/2006/relationships/hyperlink" Target="https://www.inrev.org/market-information/asset-level-index/" TargetMode="External"/><Relationship Id="rId77" Type="http://schemas.openxmlformats.org/officeDocument/2006/relationships/hyperlink" Target="https://www.inrev.org/market-information/asset-level-index/" TargetMode="External"/><Relationship Id="rId8" Type="http://schemas.openxmlformats.org/officeDocument/2006/relationships/hyperlink" Target="https://www.inrev.org/market-information/asset-level-index" TargetMode="External"/><Relationship Id="rId51" Type="http://schemas.openxmlformats.org/officeDocument/2006/relationships/hyperlink" Target="https://www.inrev.org/system/files/2025-04/INREV-Integrating-environmental-considerations-in-real-estate-underwriting_1.pdf" TargetMode="External"/><Relationship Id="rId72" Type="http://schemas.openxmlformats.org/officeDocument/2006/relationships/hyperlink" Target="https://www.inrev.org/market-information/asset-level-index/" TargetMode="External"/><Relationship Id="rId80" Type="http://schemas.openxmlformats.org/officeDocument/2006/relationships/hyperlink" Target="https://www.inrev.org/market-information/asset-level-index/" TargetMode="External"/><Relationship Id="rId85" Type="http://schemas.openxmlformats.org/officeDocument/2006/relationships/hyperlink" Target="https://www.inrev.org/market-information/asset-level-index/" TargetMode="External"/><Relationship Id="rId3" Type="http://schemas.openxmlformats.org/officeDocument/2006/relationships/hyperlink" Target="https://www.inrev.org/guidelines/assessments/" TargetMode="External"/><Relationship Id="rId12" Type="http://schemas.openxmlformats.org/officeDocument/2006/relationships/hyperlink" Target="https://www.inrev.org/market-information/asset-level-index" TargetMode="External"/><Relationship Id="rId17" Type="http://schemas.openxmlformats.org/officeDocument/2006/relationships/hyperlink" Target="https://www.inrev.org/guidelines/module/sustainability-2023" TargetMode="External"/><Relationship Id="rId25" Type="http://schemas.openxmlformats.org/officeDocument/2006/relationships/hyperlink" Target="https://www.inrev.org/market-information/asset-level-index" TargetMode="External"/><Relationship Id="rId33" Type="http://schemas.openxmlformats.org/officeDocument/2006/relationships/hyperlink" Target="https://www.inrev.org/market-information/asset-level-index" TargetMode="External"/><Relationship Id="rId38" Type="http://schemas.openxmlformats.org/officeDocument/2006/relationships/hyperlink" Target="https://www.inrev.org/market-information/asset-level-index" TargetMode="External"/><Relationship Id="rId46" Type="http://schemas.openxmlformats.org/officeDocument/2006/relationships/hyperlink" Target="https://www.inrev.org/market-information/asset-level-index" TargetMode="External"/><Relationship Id="rId59" Type="http://schemas.openxmlformats.org/officeDocument/2006/relationships/hyperlink" Target="https://www.inrev.org/system/files/2025-04/INREV-Integrating-environmental-considerations-in-real-estate-underwriting_1.pdf" TargetMode="External"/><Relationship Id="rId67" Type="http://schemas.openxmlformats.org/officeDocument/2006/relationships/hyperlink" Target="https://www.inrev.org/market-information/asset-level-index" TargetMode="External"/><Relationship Id="rId20" Type="http://schemas.openxmlformats.org/officeDocument/2006/relationships/hyperlink" Target="https://www.inrev.org/guidelines/module/sustainability-2023" TargetMode="External"/><Relationship Id="rId41" Type="http://schemas.openxmlformats.org/officeDocument/2006/relationships/hyperlink" Target="https://www.inrev.org/market-information/asset-level-index" TargetMode="External"/><Relationship Id="rId54" Type="http://schemas.openxmlformats.org/officeDocument/2006/relationships/hyperlink" Target="https://www.inrev.org/system/files/2025-04/INREV-Integrating-environmental-considerations-in-real-estate-underwriting_1.pdf" TargetMode="External"/><Relationship Id="rId62" Type="http://schemas.openxmlformats.org/officeDocument/2006/relationships/hyperlink" Target="https://www.inrev.org/system/files/2025-04/INREV-Integrating-environmental-considerations-in-real-estate-underwriting_1.pdf" TargetMode="External"/><Relationship Id="rId70" Type="http://schemas.openxmlformats.org/officeDocument/2006/relationships/hyperlink" Target="https://www.inrev.org/market-information/asset-level-index/" TargetMode="External"/><Relationship Id="rId75" Type="http://schemas.openxmlformats.org/officeDocument/2006/relationships/hyperlink" Target="https://www.inrev.org/market-information/asset-level-index/" TargetMode="External"/><Relationship Id="rId83" Type="http://schemas.openxmlformats.org/officeDocument/2006/relationships/hyperlink" Target="https://www.inrev.org/market-information/asset-level-index/" TargetMode="External"/><Relationship Id="rId88" Type="http://schemas.openxmlformats.org/officeDocument/2006/relationships/hyperlink" Target="https://www.inrev.org/market-information/asset-level-index/" TargetMode="External"/><Relationship Id="rId91" Type="http://schemas.openxmlformats.org/officeDocument/2006/relationships/hyperlink" Target="https://www.inrev.org/market-information/asset-level-index/" TargetMode="External"/><Relationship Id="rId1" Type="http://schemas.openxmlformats.org/officeDocument/2006/relationships/hyperlink" Target="mailto:johnsmith@inrev.com" TargetMode="External"/><Relationship Id="rId6" Type="http://schemas.openxmlformats.org/officeDocument/2006/relationships/hyperlink" Target="https://www.inrev.org/market-information/asset-level-index" TargetMode="External"/><Relationship Id="rId15" Type="http://schemas.openxmlformats.org/officeDocument/2006/relationships/hyperlink" Target="https://www.inrev.org/market-information/asset-level-index" TargetMode="External"/><Relationship Id="rId23" Type="http://schemas.openxmlformats.org/officeDocument/2006/relationships/hyperlink" Target="https://www.inrev.org/market-information/asset-level-index" TargetMode="External"/><Relationship Id="rId28" Type="http://schemas.openxmlformats.org/officeDocument/2006/relationships/hyperlink" Target="https://www.inrev.org/market-information/asset-level-index" TargetMode="External"/><Relationship Id="rId36" Type="http://schemas.openxmlformats.org/officeDocument/2006/relationships/hyperlink" Target="https://www.inrev.org/market-information/asset-level-index" TargetMode="External"/><Relationship Id="rId49" Type="http://schemas.openxmlformats.org/officeDocument/2006/relationships/hyperlink" Target="https://www.inrev.org/guidelines/module/sustainability-2023" TargetMode="External"/><Relationship Id="rId57" Type="http://schemas.openxmlformats.org/officeDocument/2006/relationships/hyperlink" Target="https://www.inrev.org/system/files/2025-04/INREV-Integrating-environmental-considerations-in-real-estate-underwriting_1.pdf" TargetMode="External"/><Relationship Id="rId10" Type="http://schemas.openxmlformats.org/officeDocument/2006/relationships/hyperlink" Target="https://www.inrev.org/market-information/asset-level-index" TargetMode="External"/><Relationship Id="rId31" Type="http://schemas.openxmlformats.org/officeDocument/2006/relationships/hyperlink" Target="https://www.inrev.org/market-information/asset-level-index" TargetMode="External"/><Relationship Id="rId44" Type="http://schemas.openxmlformats.org/officeDocument/2006/relationships/hyperlink" Target="https://www.inrev.org/market-information/asset-level-index" TargetMode="External"/><Relationship Id="rId52" Type="http://schemas.openxmlformats.org/officeDocument/2006/relationships/hyperlink" Target="https://www.inrev.org/system/files/2025-04/INREV-Integrating-environmental-considerations-in-real-estate-underwriting_1.pdf" TargetMode="External"/><Relationship Id="rId60" Type="http://schemas.openxmlformats.org/officeDocument/2006/relationships/hyperlink" Target="https://www.inrev.org/system/files/2025-04/INREV-Integrating-environmental-considerations-in-real-estate-underwriting_1.pdf" TargetMode="External"/><Relationship Id="rId65" Type="http://schemas.openxmlformats.org/officeDocument/2006/relationships/hyperlink" Target="https://www.inrev.org/system/files/2025-04/INREV-Integrating-environmental-considerations-in-real-estate-underwriting_1.pdf" TargetMode="External"/><Relationship Id="rId73" Type="http://schemas.openxmlformats.org/officeDocument/2006/relationships/hyperlink" Target="https://www.inrev.org/market-information/asset-level-index/" TargetMode="External"/><Relationship Id="rId78" Type="http://schemas.openxmlformats.org/officeDocument/2006/relationships/hyperlink" Target="https://www.inrev.org/market-information/asset-level-index/" TargetMode="External"/><Relationship Id="rId81" Type="http://schemas.openxmlformats.org/officeDocument/2006/relationships/hyperlink" Target="https://www.inrev.org/market-information/asset-level-index/" TargetMode="External"/><Relationship Id="rId86" Type="http://schemas.openxmlformats.org/officeDocument/2006/relationships/hyperlink" Target="https://www.inrev.org/market-information/asset-level-index/" TargetMode="External"/><Relationship Id="rId4" Type="http://schemas.openxmlformats.org/officeDocument/2006/relationships/hyperlink" Target="https://www.inrev.org/market-information/asset-level-index" TargetMode="External"/><Relationship Id="rId9" Type="http://schemas.openxmlformats.org/officeDocument/2006/relationships/hyperlink" Target="https://www.inrev.org/market-information/asset-level-index" TargetMode="External"/><Relationship Id="rId13" Type="http://schemas.openxmlformats.org/officeDocument/2006/relationships/hyperlink" Target="https://www.inrev.org/market-information/asset-level-index" TargetMode="External"/><Relationship Id="rId18" Type="http://schemas.openxmlformats.org/officeDocument/2006/relationships/hyperlink" Target="https://www.inrev.org/guidelines/module/sustainability-2023" TargetMode="External"/><Relationship Id="rId39" Type="http://schemas.openxmlformats.org/officeDocument/2006/relationships/hyperlink" Target="https://www.inrev.org/market-information/asset-level-index" TargetMode="External"/><Relationship Id="rId34" Type="http://schemas.openxmlformats.org/officeDocument/2006/relationships/hyperlink" Target="https://www.inrev.org/market-information/asset-level-index" TargetMode="External"/><Relationship Id="rId50" Type="http://schemas.openxmlformats.org/officeDocument/2006/relationships/hyperlink" Target="https://www.inrev.org/system/files/2025-06/INREV-Real-estate%E2%80%99s-carbon-footprint-addressing-embodied-emissions_1.pdf" TargetMode="External"/><Relationship Id="rId55" Type="http://schemas.openxmlformats.org/officeDocument/2006/relationships/hyperlink" Target="https://www.inrev.org/system/files/2025-04/INREV-Integrating-environmental-considerations-in-real-estate-underwriting_1.pdf" TargetMode="External"/><Relationship Id="rId76" Type="http://schemas.openxmlformats.org/officeDocument/2006/relationships/hyperlink" Target="https://www.inrev.org/market-information/asset-level-index/" TargetMode="External"/><Relationship Id="rId7" Type="http://schemas.openxmlformats.org/officeDocument/2006/relationships/hyperlink" Target="https://www.inrev.org/market-information/asset-level-index" TargetMode="External"/><Relationship Id="rId71" Type="http://schemas.openxmlformats.org/officeDocument/2006/relationships/hyperlink" Target="https://www.inrev.org/market-information/asset-level-index/" TargetMode="External"/><Relationship Id="rId92" Type="http://schemas.openxmlformats.org/officeDocument/2006/relationships/printerSettings" Target="../printerSettings/printerSettings4.bin"/><Relationship Id="rId2" Type="http://schemas.openxmlformats.org/officeDocument/2006/relationships/hyperlink" Target="https://www.inrev.org/guidelines/assessments/" TargetMode="External"/><Relationship Id="rId29" Type="http://schemas.openxmlformats.org/officeDocument/2006/relationships/hyperlink" Target="https://www.inrev.org/market-information/asset-level-index" TargetMode="External"/><Relationship Id="rId24" Type="http://schemas.openxmlformats.org/officeDocument/2006/relationships/hyperlink" Target="https://www.inrev.org/market-information/asset-level-index" TargetMode="External"/><Relationship Id="rId40" Type="http://schemas.openxmlformats.org/officeDocument/2006/relationships/hyperlink" Target="https://www.inrev.org/market-information/asset-level-index" TargetMode="External"/><Relationship Id="rId45" Type="http://schemas.openxmlformats.org/officeDocument/2006/relationships/hyperlink" Target="https://www.inrev.org/market-information/asset-level-index" TargetMode="External"/><Relationship Id="rId66" Type="http://schemas.openxmlformats.org/officeDocument/2006/relationships/hyperlink" Target="https://www.inrev.org/market-information/asset-level-index" TargetMode="External"/><Relationship Id="rId87" Type="http://schemas.openxmlformats.org/officeDocument/2006/relationships/hyperlink" Target="https://www.inrev.org/market-information/asset-level-index/" TargetMode="External"/><Relationship Id="rId61" Type="http://schemas.openxmlformats.org/officeDocument/2006/relationships/hyperlink" Target="https://www.inrev.org/system/files/2025-04/INREV-Integrating-environmental-considerations-in-real-estate-underwriting_1.pdf" TargetMode="External"/><Relationship Id="rId82" Type="http://schemas.openxmlformats.org/officeDocument/2006/relationships/hyperlink" Target="https://www.inrev.org/market-information/asset-level-index/" TargetMode="External"/><Relationship Id="rId19" Type="http://schemas.openxmlformats.org/officeDocument/2006/relationships/hyperlink" Target="https://www.inrev.org/guidelines/module/sustainability-202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4ACD9-5FD4-4E90-A7DE-42B2D54DA61D}">
  <sheetPr>
    <tabColor theme="0"/>
  </sheetPr>
  <dimension ref="A1:B7"/>
  <sheetViews>
    <sheetView showGridLines="0" showRowColHeaders="0" workbookViewId="0">
      <selection activeCell="A3" sqref="A3"/>
    </sheetView>
  </sheetViews>
  <sheetFormatPr defaultColWidth="30.140625" defaultRowHeight="12.75"/>
  <cols>
    <col min="1" max="1" width="109.140625" style="2" customWidth="1"/>
    <col min="2" max="16384" width="30.140625" style="2"/>
  </cols>
  <sheetData>
    <row r="1" spans="1:2" ht="65.25" customHeight="1">
      <c r="A1" s="1" t="s">
        <v>0</v>
      </c>
      <c r="B1" s="27" t="e" vm="1">
        <v>#VALUE!</v>
      </c>
    </row>
    <row r="2" spans="1:2" ht="30">
      <c r="A2" s="3" t="s">
        <v>1</v>
      </c>
    </row>
    <row r="3" spans="1:2" ht="90">
      <c r="A3" s="4" t="s">
        <v>2</v>
      </c>
    </row>
    <row r="4" spans="1:2" ht="15">
      <c r="A4" s="5"/>
    </row>
    <row r="5" spans="1:2" ht="15">
      <c r="A5" s="6" t="s">
        <v>3</v>
      </c>
    </row>
    <row r="6" spans="1:2" ht="15">
      <c r="A6" s="6" t="s">
        <v>4</v>
      </c>
    </row>
    <row r="7" spans="1:2" ht="15">
      <c r="A7" s="6" t="s">
        <v>5</v>
      </c>
    </row>
  </sheetData>
  <sheetProtection algorithmName="SHA-512" hashValue="zvoz9fozncFXoHt4Q42pvNZMf3+PLTiU0LRojY7ha1yYuEfxpGUFAKcJ4GH3umLZBEmCK8lK5C+qlpxUuErMWg==" saltValue="IrYkzxi2NU26wykF1t88DA==" spinCount="100000" sheet="1" formatCells="0" formatColumns="0" formatRows="0" insertColumns="0" insertRows="0" insertHyperlinks="0" deleteColumns="0" deleteRows="0" sort="0" autoFilter="0" pivotTables="0"/>
  <conditionalFormatting sqref="A2">
    <cfRule type="iconSet" priority="2">
      <iconSet iconSet="3Symbols2" showValue="0">
        <cfvo type="percent" val="0"/>
        <cfvo type="num" val="1"/>
        <cfvo type="num" val="2"/>
      </iconSet>
    </cfRule>
  </conditionalFormatting>
  <conditionalFormatting sqref="A3:A4">
    <cfRule type="iconSet" priority="3">
      <iconSet iconSet="3Symbols2" showValue="0">
        <cfvo type="percent" val="0"/>
        <cfvo type="num" val="1"/>
        <cfvo type="num" val="2"/>
      </iconSet>
    </cfRule>
  </conditionalFormatting>
  <conditionalFormatting sqref="A5:A7">
    <cfRule type="iconSet" priority="1">
      <iconSet iconSet="3Symbols2" showValue="0">
        <cfvo type="percent" val="0"/>
        <cfvo type="num" val="1"/>
        <cfvo type="num" val="2"/>
      </iconSet>
    </cfRule>
  </conditionalFormatting>
  <pageMargins left="0.70866141732283472" right="0.70866141732283472" top="0.74803149606299213" bottom="0.74803149606299213" header="0.31496062992125984" footer="0.31496062992125984"/>
  <pageSetup paperSize="9" orientation="portrait" verticalDpi="0" r:id="rId1"/>
  <headerFooter>
    <oddHeader>&amp;R&amp;G</oddHeader>
    <oddFooter>&amp;ROctober 2025</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A9B5F-7988-493A-9BE6-BFF03D43619D}">
  <sheetPr>
    <tabColor theme="0"/>
  </sheetPr>
  <dimension ref="A1:B14"/>
  <sheetViews>
    <sheetView showGridLines="0" showRowColHeaders="0" zoomScaleNormal="100" workbookViewId="0"/>
  </sheetViews>
  <sheetFormatPr defaultColWidth="30.140625" defaultRowHeight="12.75"/>
  <cols>
    <col min="1" max="1" width="109.140625" style="2" customWidth="1"/>
    <col min="2" max="16384" width="30.140625" style="2"/>
  </cols>
  <sheetData>
    <row r="1" spans="1:2" ht="65.25" customHeight="1">
      <c r="A1" s="1" t="s">
        <v>6</v>
      </c>
      <c r="B1" s="27" t="e" vm="1">
        <v>#VALUE!</v>
      </c>
    </row>
    <row r="2" spans="1:2" ht="14.45" customHeight="1">
      <c r="A2" s="47" t="s">
        <v>7</v>
      </c>
    </row>
    <row r="3" spans="1:2" ht="409.5" customHeight="1">
      <c r="A3" s="47"/>
    </row>
    <row r="4" spans="1:2" ht="15" customHeight="1">
      <c r="A4" s="47"/>
    </row>
    <row r="5" spans="1:2" ht="15" customHeight="1">
      <c r="A5" s="4"/>
    </row>
    <row r="6" spans="1:2" ht="15" customHeight="1">
      <c r="A6" s="4"/>
    </row>
    <row r="7" spans="1:2" ht="15" customHeight="1">
      <c r="A7" s="4"/>
    </row>
    <row r="8" spans="1:2" ht="15" customHeight="1">
      <c r="A8" s="4"/>
    </row>
    <row r="9" spans="1:2" ht="15" customHeight="1">
      <c r="A9" s="4"/>
    </row>
    <row r="10" spans="1:2" ht="15" customHeight="1">
      <c r="A10" s="4"/>
    </row>
    <row r="11" spans="1:2" ht="12.6" customHeight="1">
      <c r="A11" s="4"/>
    </row>
    <row r="12" spans="1:2" ht="12.6" customHeight="1">
      <c r="A12" s="4"/>
    </row>
    <row r="13" spans="1:2" ht="12.6" customHeight="1">
      <c r="A13" s="4"/>
    </row>
    <row r="14" spans="1:2" ht="12.6" customHeight="1">
      <c r="A14" s="4"/>
    </row>
  </sheetData>
  <sheetProtection algorithmName="SHA-512" hashValue="t9IHuIlvqbKOynGDgIbJi/+2+Tmm2wzi8ZTAG1CqfFgKwBuuMA8YooQRGvhBnSniD2MQqlnNSUYH6vTGqx/Vzg==" saltValue="82LFRoHumBt/VXT3uj6VPw==" spinCount="100000" sheet="1" formatCells="0" formatColumns="0" formatRows="0" insertColumns="0" insertRows="0" insertHyperlinks="0" deleteColumns="0" deleteRows="0" sort="0" autoFilter="0" pivotTables="0"/>
  <mergeCells count="1">
    <mergeCell ref="A2:A4"/>
  </mergeCells>
  <conditionalFormatting sqref="A2">
    <cfRule type="iconSet" priority="1">
      <iconSet iconSet="3Symbols2" showValue="0">
        <cfvo type="percent" val="0"/>
        <cfvo type="num" val="1"/>
        <cfvo type="num" val="2"/>
      </iconSet>
    </cfRule>
  </conditionalFormatting>
  <conditionalFormatting sqref="A5">
    <cfRule type="iconSet" priority="5">
      <iconSet iconSet="3Symbols2" showValue="0">
        <cfvo type="percent" val="0"/>
        <cfvo type="num" val="1"/>
        <cfvo type="num" val="2"/>
      </iconSet>
    </cfRule>
  </conditionalFormatting>
  <conditionalFormatting sqref="A6:A14">
    <cfRule type="iconSet" priority="3">
      <iconSet iconSet="3Symbols2" showValue="0">
        <cfvo type="percent" val="0"/>
        <cfvo type="num" val="1"/>
        <cfvo type="num" val="2"/>
      </iconSet>
    </cfRule>
  </conditionalFormatting>
  <hyperlinks>
    <hyperlink ref="A2" r:id="rId1" display="https://www.inrev.org/esg-sdds" xr:uid="{21B8EA0E-918B-4903-B9C8-8EB70964096B}"/>
  </hyperlinks>
  <pageMargins left="0.70866141732283472" right="0.70866141732283472" top="0.74803149606299213" bottom="0.74803149606299213" header="0.31496062992125984" footer="0.31496062992125984"/>
  <pageSetup paperSize="9" fitToWidth="0" fitToHeight="0" orientation="portrait" verticalDpi="0" r:id="rId2"/>
  <headerFooter>
    <oddHeader>&amp;R&amp;G</oddHeader>
    <oddFooter>&amp;ROctober 2025</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67D57-21F9-4AB6-ADB1-83DB01325168}">
  <sheetPr>
    <tabColor theme="0"/>
  </sheetPr>
  <dimension ref="B1:E24"/>
  <sheetViews>
    <sheetView showGridLines="0" workbookViewId="0">
      <selection activeCell="C24" sqref="C24"/>
    </sheetView>
  </sheetViews>
  <sheetFormatPr defaultColWidth="9.140625" defaultRowHeight="15"/>
  <cols>
    <col min="1" max="1" width="1.85546875" style="8" customWidth="1"/>
    <col min="2" max="2" width="21.85546875" style="8" customWidth="1"/>
    <col min="3" max="3" width="114.5703125" style="7" customWidth="1"/>
    <col min="4" max="4" width="28.5703125" style="8" customWidth="1"/>
    <col min="5" max="5" width="9.140625" style="8" bestFit="1"/>
    <col min="6" max="16384" width="9.140625" style="8"/>
  </cols>
  <sheetData>
    <row r="1" spans="2:5" ht="31.5">
      <c r="B1" s="29" t="s">
        <v>8</v>
      </c>
      <c r="C1" s="9"/>
      <c r="D1" s="28" t="e" vm="1">
        <v>#VALUE!</v>
      </c>
      <c r="E1" s="9"/>
    </row>
    <row r="2" spans="2:5" ht="16.5">
      <c r="B2" s="48" t="s">
        <v>9</v>
      </c>
      <c r="C2" s="49"/>
    </row>
    <row r="3" spans="2:5" ht="33">
      <c r="B3" s="30" t="s">
        <v>10</v>
      </c>
      <c r="C3" s="31" t="s">
        <v>11</v>
      </c>
    </row>
    <row r="4" spans="2:5" ht="16.5">
      <c r="B4" s="32" t="s">
        <v>12</v>
      </c>
      <c r="C4" s="33" t="s">
        <v>13</v>
      </c>
    </row>
    <row r="6" spans="2:5" ht="16.5">
      <c r="B6" s="48" t="s">
        <v>14</v>
      </c>
      <c r="C6" s="49"/>
    </row>
    <row r="7" spans="2:5" ht="16.5">
      <c r="B7" s="34" t="s">
        <v>15</v>
      </c>
      <c r="C7" s="31" t="s">
        <v>16</v>
      </c>
    </row>
    <row r="8" spans="2:5" ht="16.5">
      <c r="B8" s="34" t="s">
        <v>17</v>
      </c>
      <c r="C8" s="31" t="s">
        <v>18</v>
      </c>
    </row>
    <row r="9" spans="2:5" s="7" customFormat="1" ht="16.5">
      <c r="B9" s="34" t="s">
        <v>19</v>
      </c>
      <c r="C9" s="31" t="s">
        <v>20</v>
      </c>
    </row>
    <row r="10" spans="2:5" s="7" customFormat="1" ht="34.5">
      <c r="B10" s="30" t="s">
        <v>21</v>
      </c>
      <c r="C10" s="31" t="s">
        <v>22</v>
      </c>
    </row>
    <row r="11" spans="2:5" s="7" customFormat="1" ht="33">
      <c r="B11" s="30" t="s">
        <v>23</v>
      </c>
      <c r="C11" s="31" t="s">
        <v>24</v>
      </c>
    </row>
    <row r="12" spans="2:5" s="7" customFormat="1" ht="16.5">
      <c r="B12" s="30" t="s">
        <v>25</v>
      </c>
      <c r="C12" s="31" t="s">
        <v>26</v>
      </c>
    </row>
    <row r="13" spans="2:5" s="7" customFormat="1" ht="33">
      <c r="B13" s="30" t="s">
        <v>27</v>
      </c>
      <c r="C13" s="31" t="s">
        <v>28</v>
      </c>
    </row>
    <row r="14" spans="2:5" s="7" customFormat="1" ht="16.5">
      <c r="B14" s="30" t="s">
        <v>29</v>
      </c>
      <c r="C14" s="31" t="s">
        <v>30</v>
      </c>
    </row>
    <row r="15" spans="2:5" s="7" customFormat="1" ht="33">
      <c r="B15" s="30" t="s">
        <v>31</v>
      </c>
      <c r="C15" s="31" t="s">
        <v>32</v>
      </c>
    </row>
    <row r="16" spans="2:5" s="7" customFormat="1" ht="16.5">
      <c r="B16" s="30" t="s">
        <v>33</v>
      </c>
      <c r="C16" s="31" t="s">
        <v>34</v>
      </c>
    </row>
    <row r="17" spans="2:3" ht="16.5">
      <c r="B17" s="32" t="s">
        <v>35</v>
      </c>
      <c r="C17" s="33" t="s">
        <v>36</v>
      </c>
    </row>
    <row r="18" spans="2:3">
      <c r="C18" s="8"/>
    </row>
    <row r="19" spans="2:3" ht="18">
      <c r="B19" s="50" t="s">
        <v>37</v>
      </c>
      <c r="C19" s="51"/>
    </row>
    <row r="20" spans="2:3" ht="16.5">
      <c r="B20" s="34" t="s">
        <v>38</v>
      </c>
      <c r="C20" s="31" t="s">
        <v>39</v>
      </c>
    </row>
    <row r="21" spans="2:3" ht="16.5">
      <c r="B21" s="34" t="s">
        <v>40</v>
      </c>
      <c r="C21" s="31" t="s">
        <v>41</v>
      </c>
    </row>
    <row r="22" spans="2:3" ht="16.5">
      <c r="B22" s="34" t="s">
        <v>42</v>
      </c>
      <c r="C22" s="31" t="s">
        <v>43</v>
      </c>
    </row>
    <row r="23" spans="2:3" ht="33">
      <c r="B23" s="34" t="s">
        <v>44</v>
      </c>
      <c r="C23" s="31" t="s">
        <v>45</v>
      </c>
    </row>
    <row r="24" spans="2:3" ht="16.5">
      <c r="B24" s="35" t="s">
        <v>46</v>
      </c>
      <c r="C24" s="33" t="s">
        <v>47</v>
      </c>
    </row>
  </sheetData>
  <mergeCells count="3">
    <mergeCell ref="B2:C2"/>
    <mergeCell ref="B6:C6"/>
    <mergeCell ref="B19:C19"/>
  </mergeCells>
  <printOptions gridLines="1"/>
  <pageMargins left="0.7" right="0.7" top="0.75" bottom="0.75" header="0.3" footer="0.3"/>
  <pageSetup paperSize="9" scale="63" orientation="portrait" r:id="rId1"/>
  <headerFooter>
    <oddHeader>&amp;C&amp;"Arial,Bold"&amp;72&amp;K00-012
DRAFT</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8BAEE-F0A6-4540-AE75-0E1123CA2293}">
  <dimension ref="A1:F6626"/>
  <sheetViews>
    <sheetView showGridLines="0" tabSelected="1" topLeftCell="A782" zoomScale="90" zoomScaleNormal="90" zoomScalePageLayoutView="53" workbookViewId="0">
      <selection activeCell="D790" sqref="D790"/>
    </sheetView>
  </sheetViews>
  <sheetFormatPr defaultColWidth="40.85546875" defaultRowHeight="16.5" customHeight="1"/>
  <cols>
    <col min="1" max="1" width="4.42578125" style="38" customWidth="1"/>
    <col min="2" max="2" width="23.85546875" style="38" customWidth="1"/>
    <col min="3" max="3" width="61.5703125" style="41" customWidth="1"/>
    <col min="4" max="4" width="15.5703125" style="38" customWidth="1"/>
    <col min="5" max="5" width="10" style="38" customWidth="1"/>
    <col min="6" max="16384" width="40.85546875" style="38"/>
  </cols>
  <sheetData>
    <row r="1" spans="1:3" ht="39" customHeight="1">
      <c r="A1" s="37"/>
      <c r="B1" s="55" t="e" vm="1">
        <v>#VALUE!</v>
      </c>
      <c r="C1" s="55"/>
    </row>
    <row r="2" spans="1:3" ht="16.5" customHeight="1">
      <c r="B2" s="39" t="s">
        <v>48</v>
      </c>
      <c r="C2" s="22" t="s">
        <v>49</v>
      </c>
    </row>
    <row r="3" spans="1:3" ht="16.5" customHeight="1">
      <c r="B3" s="40" t="s">
        <v>50</v>
      </c>
      <c r="C3" s="23" t="s">
        <v>51</v>
      </c>
    </row>
    <row r="4" spans="1:3" ht="16.5" customHeight="1">
      <c r="B4" s="40" t="s">
        <v>52</v>
      </c>
      <c r="C4" s="23" t="s">
        <v>53</v>
      </c>
    </row>
    <row r="5" spans="1:3" ht="16.5" customHeight="1">
      <c r="B5" s="18" t="s">
        <v>10</v>
      </c>
      <c r="C5" s="10" t="s">
        <v>54</v>
      </c>
    </row>
    <row r="6" spans="1:3" ht="16.5" customHeight="1">
      <c r="B6" s="18" t="s">
        <v>12</v>
      </c>
      <c r="C6" s="10" t="s">
        <v>54</v>
      </c>
    </row>
    <row r="7" spans="1:3" ht="16.5" customHeight="1">
      <c r="B7" s="19" t="s">
        <v>15</v>
      </c>
      <c r="C7" s="11" t="s">
        <v>55</v>
      </c>
    </row>
    <row r="8" spans="1:3" ht="16.5" customHeight="1">
      <c r="B8" s="19" t="s">
        <v>17</v>
      </c>
      <c r="C8" s="11" t="s">
        <v>56</v>
      </c>
    </row>
    <row r="9" spans="1:3" ht="16.5" customHeight="1">
      <c r="B9" s="19" t="s">
        <v>19</v>
      </c>
      <c r="C9" s="11" t="s">
        <v>57</v>
      </c>
    </row>
    <row r="10" spans="1:3" ht="16.5" customHeight="1">
      <c r="B10" s="19" t="s">
        <v>21</v>
      </c>
      <c r="C10" s="11" t="s">
        <v>38</v>
      </c>
    </row>
    <row r="11" spans="1:3" ht="16.5" customHeight="1">
      <c r="B11" s="19" t="s">
        <v>23</v>
      </c>
      <c r="C11" s="11" t="s">
        <v>58</v>
      </c>
    </row>
    <row r="12" spans="1:3" ht="16.5" customHeight="1">
      <c r="B12" s="19" t="s">
        <v>25</v>
      </c>
      <c r="C12" s="11" t="s">
        <v>59</v>
      </c>
    </row>
    <row r="13" spans="1:3" ht="16.5" customHeight="1">
      <c r="B13" s="19" t="s">
        <v>27</v>
      </c>
      <c r="C13" s="11" t="s">
        <v>60</v>
      </c>
    </row>
    <row r="14" spans="1:3" ht="16.5" customHeight="1">
      <c r="B14" s="19" t="s">
        <v>29</v>
      </c>
      <c r="C14" s="11" t="s">
        <v>61</v>
      </c>
    </row>
    <row r="15" spans="1:3" ht="16.5" customHeight="1">
      <c r="B15" s="19" t="s">
        <v>31</v>
      </c>
      <c r="C15" s="11" t="s">
        <v>62</v>
      </c>
    </row>
    <row r="16" spans="1:3" ht="16.5" customHeight="1">
      <c r="B16" s="19" t="s">
        <v>33</v>
      </c>
      <c r="C16" s="11" t="s">
        <v>54</v>
      </c>
    </row>
    <row r="17" spans="2:3" ht="16.5" customHeight="1">
      <c r="B17" s="20" t="s">
        <v>35</v>
      </c>
      <c r="C17" s="13" t="s">
        <v>54</v>
      </c>
    </row>
    <row r="19" spans="2:3" ht="16.5" customHeight="1">
      <c r="B19" s="39" t="s">
        <v>48</v>
      </c>
      <c r="C19" s="22" t="s">
        <v>63</v>
      </c>
    </row>
    <row r="20" spans="2:3" ht="16.5" customHeight="1">
      <c r="B20" s="40" t="s">
        <v>50</v>
      </c>
      <c r="C20" s="23" t="s">
        <v>51</v>
      </c>
    </row>
    <row r="21" spans="2:3" ht="16.5" customHeight="1">
      <c r="B21" s="40" t="s">
        <v>52</v>
      </c>
      <c r="C21" s="23" t="s">
        <v>53</v>
      </c>
    </row>
    <row r="22" spans="2:3" ht="16.5" customHeight="1">
      <c r="B22" s="18" t="s">
        <v>10</v>
      </c>
      <c r="C22" s="10" t="s">
        <v>64</v>
      </c>
    </row>
    <row r="23" spans="2:3" ht="16.5" customHeight="1">
      <c r="B23" s="18" t="s">
        <v>12</v>
      </c>
      <c r="C23" s="10" t="s">
        <v>54</v>
      </c>
    </row>
    <row r="24" spans="2:3" ht="16.5" customHeight="1">
      <c r="B24" s="19" t="s">
        <v>15</v>
      </c>
      <c r="C24" s="11" t="s">
        <v>65</v>
      </c>
    </row>
    <row r="25" spans="2:3" ht="16.5" customHeight="1">
      <c r="B25" s="19" t="s">
        <v>17</v>
      </c>
      <c r="C25" s="11" t="s">
        <v>66</v>
      </c>
    </row>
    <row r="26" spans="2:3" ht="16.5" customHeight="1">
      <c r="B26" s="19" t="s">
        <v>19</v>
      </c>
      <c r="C26" s="11" t="s">
        <v>57</v>
      </c>
    </row>
    <row r="27" spans="2:3" ht="16.5" customHeight="1">
      <c r="B27" s="19" t="s">
        <v>21</v>
      </c>
      <c r="C27" s="11" t="s">
        <v>38</v>
      </c>
    </row>
    <row r="28" spans="2:3" ht="16.5" customHeight="1">
      <c r="B28" s="19" t="s">
        <v>23</v>
      </c>
      <c r="C28" s="11" t="s">
        <v>58</v>
      </c>
    </row>
    <row r="29" spans="2:3" ht="16.5" customHeight="1">
      <c r="B29" s="19" t="s">
        <v>25</v>
      </c>
      <c r="C29" s="11" t="s">
        <v>67</v>
      </c>
    </row>
    <row r="30" spans="2:3" ht="16.5" customHeight="1">
      <c r="B30" s="19" t="s">
        <v>27</v>
      </c>
      <c r="C30" s="11" t="s">
        <v>68</v>
      </c>
    </row>
    <row r="31" spans="2:3" ht="16.5" customHeight="1">
      <c r="B31" s="19" t="s">
        <v>29</v>
      </c>
      <c r="C31" s="11" t="s">
        <v>69</v>
      </c>
    </row>
    <row r="32" spans="2:3" ht="16.5" customHeight="1">
      <c r="B32" s="19" t="s">
        <v>31</v>
      </c>
      <c r="C32" s="11" t="s">
        <v>70</v>
      </c>
    </row>
    <row r="33" spans="2:3" ht="16.5" customHeight="1">
      <c r="B33" s="19" t="s">
        <v>33</v>
      </c>
      <c r="C33" s="11" t="s">
        <v>54</v>
      </c>
    </row>
    <row r="34" spans="2:3" ht="16.5" customHeight="1">
      <c r="B34" s="20" t="s">
        <v>35</v>
      </c>
      <c r="C34" s="13" t="s">
        <v>71</v>
      </c>
    </row>
    <row r="36" spans="2:3" ht="16.5" customHeight="1">
      <c r="B36" s="39" t="s">
        <v>48</v>
      </c>
      <c r="C36" s="22" t="s">
        <v>72</v>
      </c>
    </row>
    <row r="37" spans="2:3" ht="16.5" customHeight="1">
      <c r="B37" s="40" t="s">
        <v>50</v>
      </c>
      <c r="C37" s="23" t="s">
        <v>51</v>
      </c>
    </row>
    <row r="38" spans="2:3" ht="16.5" customHeight="1">
      <c r="B38" s="40" t="s">
        <v>52</v>
      </c>
      <c r="C38" s="23" t="s">
        <v>53</v>
      </c>
    </row>
    <row r="39" spans="2:3" ht="16.5" customHeight="1">
      <c r="B39" s="18" t="s">
        <v>10</v>
      </c>
      <c r="C39" s="10" t="s">
        <v>54</v>
      </c>
    </row>
    <row r="40" spans="2:3" ht="16.5" customHeight="1">
      <c r="B40" s="18" t="s">
        <v>12</v>
      </c>
      <c r="C40" s="10" t="s">
        <v>54</v>
      </c>
    </row>
    <row r="41" spans="2:3" ht="16.5" customHeight="1">
      <c r="B41" s="19" t="s">
        <v>15</v>
      </c>
      <c r="C41" s="11" t="s">
        <v>73</v>
      </c>
    </row>
    <row r="42" spans="2:3" ht="16.5" customHeight="1">
      <c r="B42" s="19" t="s">
        <v>17</v>
      </c>
      <c r="C42" s="11" t="s">
        <v>74</v>
      </c>
    </row>
    <row r="43" spans="2:3" ht="16.5" customHeight="1">
      <c r="B43" s="19" t="s">
        <v>19</v>
      </c>
      <c r="C43" s="11" t="s">
        <v>57</v>
      </c>
    </row>
    <row r="44" spans="2:3" ht="16.5" customHeight="1">
      <c r="B44" s="19" t="s">
        <v>21</v>
      </c>
      <c r="C44" s="11" t="s">
        <v>38</v>
      </c>
    </row>
    <row r="45" spans="2:3" ht="16.5" customHeight="1">
      <c r="B45" s="19" t="s">
        <v>23</v>
      </c>
      <c r="C45" s="11" t="s">
        <v>58</v>
      </c>
    </row>
    <row r="46" spans="2:3" ht="16.5" customHeight="1">
      <c r="B46" s="19" t="s">
        <v>25</v>
      </c>
      <c r="C46" s="11" t="s">
        <v>75</v>
      </c>
    </row>
    <row r="47" spans="2:3" ht="16.5" customHeight="1">
      <c r="B47" s="19" t="s">
        <v>27</v>
      </c>
      <c r="C47" s="11" t="s">
        <v>76</v>
      </c>
    </row>
    <row r="48" spans="2:3" ht="16.5" customHeight="1">
      <c r="B48" s="19" t="s">
        <v>29</v>
      </c>
      <c r="C48" s="11" t="s">
        <v>77</v>
      </c>
    </row>
    <row r="49" spans="2:3" ht="16.5" customHeight="1">
      <c r="B49" s="19" t="s">
        <v>31</v>
      </c>
      <c r="C49" s="11" t="s">
        <v>78</v>
      </c>
    </row>
    <row r="50" spans="2:3" ht="16.5" customHeight="1">
      <c r="B50" s="19" t="s">
        <v>33</v>
      </c>
      <c r="C50" s="11" t="s">
        <v>54</v>
      </c>
    </row>
    <row r="51" spans="2:3" ht="16.5" customHeight="1">
      <c r="B51" s="20" t="s">
        <v>35</v>
      </c>
      <c r="C51" s="13" t="s">
        <v>54</v>
      </c>
    </row>
    <row r="53" spans="2:3" ht="16.5" customHeight="1">
      <c r="B53" s="39" t="s">
        <v>48</v>
      </c>
      <c r="C53" s="22" t="s">
        <v>79</v>
      </c>
    </row>
    <row r="54" spans="2:3" ht="16.5" customHeight="1">
      <c r="B54" s="40" t="s">
        <v>50</v>
      </c>
      <c r="C54" s="23" t="s">
        <v>51</v>
      </c>
    </row>
    <row r="55" spans="2:3" ht="16.5" customHeight="1">
      <c r="B55" s="40" t="s">
        <v>52</v>
      </c>
      <c r="C55" s="23" t="s">
        <v>53</v>
      </c>
    </row>
    <row r="56" spans="2:3" ht="16.5" customHeight="1">
      <c r="B56" s="18" t="s">
        <v>10</v>
      </c>
      <c r="C56" s="10" t="s">
        <v>80</v>
      </c>
    </row>
    <row r="57" spans="2:3" ht="16.5" customHeight="1">
      <c r="B57" s="18" t="s">
        <v>12</v>
      </c>
      <c r="C57" s="10" t="s">
        <v>54</v>
      </c>
    </row>
    <row r="58" spans="2:3" ht="16.5" customHeight="1">
      <c r="B58" s="19" t="s">
        <v>15</v>
      </c>
      <c r="C58" s="11" t="s">
        <v>81</v>
      </c>
    </row>
    <row r="59" spans="2:3" ht="16.5" customHeight="1">
      <c r="B59" s="19" t="s">
        <v>17</v>
      </c>
      <c r="C59" s="11" t="s">
        <v>82</v>
      </c>
    </row>
    <row r="60" spans="2:3" ht="16.5" customHeight="1">
      <c r="B60" s="19" t="s">
        <v>19</v>
      </c>
      <c r="C60" s="11" t="s">
        <v>57</v>
      </c>
    </row>
    <row r="61" spans="2:3" ht="16.5" customHeight="1">
      <c r="B61" s="19" t="s">
        <v>21</v>
      </c>
      <c r="C61" s="11" t="s">
        <v>42</v>
      </c>
    </row>
    <row r="62" spans="2:3" ht="16.5" customHeight="1">
      <c r="B62" s="19" t="s">
        <v>23</v>
      </c>
      <c r="C62" s="11" t="s">
        <v>83</v>
      </c>
    </row>
    <row r="63" spans="2:3" ht="16.5" customHeight="1">
      <c r="B63" s="19" t="s">
        <v>25</v>
      </c>
      <c r="C63" s="12" t="s">
        <v>84</v>
      </c>
    </row>
    <row r="64" spans="2:3" ht="16.5" customHeight="1">
      <c r="B64" s="19" t="s">
        <v>27</v>
      </c>
      <c r="C64" s="11" t="s">
        <v>85</v>
      </c>
    </row>
    <row r="65" spans="2:3" ht="16.5" customHeight="1">
      <c r="B65" s="19" t="s">
        <v>29</v>
      </c>
      <c r="C65" s="11" t="s">
        <v>77</v>
      </c>
    </row>
    <row r="66" spans="2:3" ht="16.5" customHeight="1">
      <c r="B66" s="19" t="s">
        <v>31</v>
      </c>
      <c r="C66" s="11" t="s">
        <v>86</v>
      </c>
    </row>
    <row r="67" spans="2:3" ht="16.5" customHeight="1">
      <c r="B67" s="19" t="s">
        <v>33</v>
      </c>
      <c r="C67" s="11" t="s">
        <v>54</v>
      </c>
    </row>
    <row r="68" spans="2:3" ht="16.5" customHeight="1">
      <c r="B68" s="20" t="s">
        <v>35</v>
      </c>
      <c r="C68" s="13" t="s">
        <v>54</v>
      </c>
    </row>
    <row r="70" spans="2:3" ht="16.5" customHeight="1">
      <c r="B70" s="39" t="s">
        <v>48</v>
      </c>
      <c r="C70" s="22" t="s">
        <v>87</v>
      </c>
    </row>
    <row r="71" spans="2:3" ht="16.5" customHeight="1">
      <c r="B71" s="40" t="s">
        <v>50</v>
      </c>
      <c r="C71" s="23" t="s">
        <v>51</v>
      </c>
    </row>
    <row r="72" spans="2:3" ht="16.5" customHeight="1">
      <c r="B72" s="40" t="s">
        <v>52</v>
      </c>
      <c r="C72" s="23" t="s">
        <v>53</v>
      </c>
    </row>
    <row r="73" spans="2:3" ht="16.5" customHeight="1">
      <c r="B73" s="18" t="s">
        <v>10</v>
      </c>
      <c r="C73" s="10" t="s">
        <v>54</v>
      </c>
    </row>
    <row r="74" spans="2:3" ht="16.5" customHeight="1">
      <c r="B74" s="18" t="s">
        <v>12</v>
      </c>
      <c r="C74" s="10" t="s">
        <v>54</v>
      </c>
    </row>
    <row r="75" spans="2:3" ht="16.5" customHeight="1">
      <c r="B75" s="19" t="s">
        <v>15</v>
      </c>
      <c r="C75" s="11" t="s">
        <v>88</v>
      </c>
    </row>
    <row r="76" spans="2:3" ht="16.5" customHeight="1">
      <c r="B76" s="19" t="s">
        <v>17</v>
      </c>
      <c r="C76" s="11" t="s">
        <v>89</v>
      </c>
    </row>
    <row r="77" spans="2:3" ht="16.5" customHeight="1">
      <c r="B77" s="19" t="s">
        <v>19</v>
      </c>
      <c r="C77" s="11" t="s">
        <v>57</v>
      </c>
    </row>
    <row r="78" spans="2:3" ht="16.5" customHeight="1">
      <c r="B78" s="19" t="s">
        <v>21</v>
      </c>
      <c r="C78" s="11" t="s">
        <v>38</v>
      </c>
    </row>
    <row r="79" spans="2:3" ht="16.5" customHeight="1">
      <c r="B79" s="19" t="s">
        <v>23</v>
      </c>
      <c r="C79" s="11" t="s">
        <v>58</v>
      </c>
    </row>
    <row r="80" spans="2:3" ht="16.5" customHeight="1">
      <c r="B80" s="19" t="s">
        <v>25</v>
      </c>
      <c r="C80" s="11" t="s">
        <v>90</v>
      </c>
    </row>
    <row r="81" spans="2:3" ht="16.5" customHeight="1">
      <c r="B81" s="19" t="s">
        <v>27</v>
      </c>
      <c r="C81" s="12" t="s">
        <v>91</v>
      </c>
    </row>
    <row r="82" spans="2:3" ht="16.5" customHeight="1">
      <c r="B82" s="19" t="s">
        <v>29</v>
      </c>
      <c r="C82" s="12" t="s">
        <v>54</v>
      </c>
    </row>
    <row r="83" spans="2:3" ht="16.5" customHeight="1">
      <c r="B83" s="19" t="s">
        <v>31</v>
      </c>
      <c r="C83" s="11" t="s">
        <v>92</v>
      </c>
    </row>
    <row r="84" spans="2:3" ht="16.5" customHeight="1">
      <c r="B84" s="19" t="s">
        <v>33</v>
      </c>
      <c r="C84" s="11" t="s">
        <v>54</v>
      </c>
    </row>
    <row r="85" spans="2:3" ht="16.5" customHeight="1">
      <c r="B85" s="20" t="s">
        <v>35</v>
      </c>
      <c r="C85" s="13" t="s">
        <v>54</v>
      </c>
    </row>
    <row r="87" spans="2:3" ht="16.5" customHeight="1">
      <c r="B87" s="39" t="s">
        <v>48</v>
      </c>
      <c r="C87" s="22" t="s">
        <v>93</v>
      </c>
    </row>
    <row r="88" spans="2:3" ht="16.5" customHeight="1">
      <c r="B88" s="40" t="s">
        <v>50</v>
      </c>
      <c r="C88" s="23" t="s">
        <v>51</v>
      </c>
    </row>
    <row r="89" spans="2:3" ht="16.5" customHeight="1">
      <c r="B89" s="40" t="s">
        <v>52</v>
      </c>
      <c r="C89" s="23" t="s">
        <v>53</v>
      </c>
    </row>
    <row r="90" spans="2:3" ht="16.5" customHeight="1">
      <c r="B90" s="18" t="s">
        <v>10</v>
      </c>
      <c r="C90" s="10" t="s">
        <v>94</v>
      </c>
    </row>
    <row r="91" spans="2:3" ht="16.5" customHeight="1">
      <c r="B91" s="18" t="s">
        <v>12</v>
      </c>
      <c r="C91" s="10" t="s">
        <v>54</v>
      </c>
    </row>
    <row r="92" spans="2:3" ht="16.5" customHeight="1">
      <c r="B92" s="19" t="s">
        <v>15</v>
      </c>
      <c r="C92" s="11" t="s">
        <v>95</v>
      </c>
    </row>
    <row r="93" spans="2:3" ht="16.5" customHeight="1">
      <c r="B93" s="19" t="s">
        <v>17</v>
      </c>
      <c r="C93" s="11" t="s">
        <v>96</v>
      </c>
    </row>
    <row r="94" spans="2:3" ht="16.5" customHeight="1">
      <c r="B94" s="19" t="s">
        <v>19</v>
      </c>
      <c r="C94" s="11" t="s">
        <v>57</v>
      </c>
    </row>
    <row r="95" spans="2:3" ht="16.5" customHeight="1">
      <c r="B95" s="19" t="s">
        <v>21</v>
      </c>
      <c r="C95" s="11" t="s">
        <v>42</v>
      </c>
    </row>
    <row r="96" spans="2:3" ht="16.5" customHeight="1">
      <c r="B96" s="19" t="s">
        <v>23</v>
      </c>
      <c r="C96" s="11" t="s">
        <v>97</v>
      </c>
    </row>
    <row r="97" spans="2:3" ht="16.5" customHeight="1">
      <c r="B97" s="19" t="s">
        <v>25</v>
      </c>
      <c r="C97" s="11">
        <v>2030</v>
      </c>
    </row>
    <row r="98" spans="2:3" ht="16.5" customHeight="1">
      <c r="B98" s="19" t="s">
        <v>27</v>
      </c>
      <c r="C98" s="12" t="s">
        <v>98</v>
      </c>
    </row>
    <row r="99" spans="2:3" ht="16.5" customHeight="1">
      <c r="B99" s="19" t="s">
        <v>29</v>
      </c>
      <c r="C99" s="12" t="s">
        <v>54</v>
      </c>
    </row>
    <row r="100" spans="2:3" ht="16.5" customHeight="1">
      <c r="B100" s="19" t="s">
        <v>31</v>
      </c>
      <c r="C100" s="12" t="s">
        <v>99</v>
      </c>
    </row>
    <row r="101" spans="2:3" ht="16.5" customHeight="1">
      <c r="B101" s="19" t="s">
        <v>33</v>
      </c>
      <c r="C101" s="11" t="s">
        <v>54</v>
      </c>
    </row>
    <row r="102" spans="2:3" ht="16.5" customHeight="1">
      <c r="B102" s="20" t="s">
        <v>35</v>
      </c>
      <c r="C102" s="13" t="s">
        <v>54</v>
      </c>
    </row>
    <row r="104" spans="2:3" ht="16.5" customHeight="1">
      <c r="B104" s="39" t="s">
        <v>48</v>
      </c>
      <c r="C104" s="22" t="s">
        <v>100</v>
      </c>
    </row>
    <row r="105" spans="2:3" ht="16.5" customHeight="1">
      <c r="B105" s="40" t="s">
        <v>50</v>
      </c>
      <c r="C105" s="23" t="s">
        <v>51</v>
      </c>
    </row>
    <row r="106" spans="2:3" ht="16.5" customHeight="1">
      <c r="B106" s="40" t="s">
        <v>52</v>
      </c>
      <c r="C106" s="23" t="s">
        <v>53</v>
      </c>
    </row>
    <row r="107" spans="2:3" ht="16.5" customHeight="1">
      <c r="B107" s="18" t="s">
        <v>10</v>
      </c>
      <c r="C107" s="10" t="s">
        <v>101</v>
      </c>
    </row>
    <row r="108" spans="2:3" ht="16.5" customHeight="1">
      <c r="B108" s="18" t="s">
        <v>12</v>
      </c>
      <c r="C108" s="10" t="s">
        <v>54</v>
      </c>
    </row>
    <row r="109" spans="2:3" ht="16.5" customHeight="1">
      <c r="B109" s="19" t="s">
        <v>15</v>
      </c>
      <c r="C109" s="11" t="s">
        <v>102</v>
      </c>
    </row>
    <row r="110" spans="2:3" ht="16.5" customHeight="1">
      <c r="B110" s="19" t="s">
        <v>17</v>
      </c>
      <c r="C110" s="11" t="s">
        <v>103</v>
      </c>
    </row>
    <row r="111" spans="2:3" ht="16.5" customHeight="1">
      <c r="B111" s="19" t="s">
        <v>19</v>
      </c>
      <c r="C111" s="11" t="s">
        <v>57</v>
      </c>
    </row>
    <row r="112" spans="2:3" ht="16.5" customHeight="1">
      <c r="B112" s="19" t="s">
        <v>21</v>
      </c>
      <c r="C112" s="11" t="s">
        <v>38</v>
      </c>
    </row>
    <row r="113" spans="2:3" ht="16.5" customHeight="1">
      <c r="B113" s="19" t="s">
        <v>23</v>
      </c>
      <c r="C113" s="11" t="s">
        <v>104</v>
      </c>
    </row>
    <row r="114" spans="2:3" ht="16.5" customHeight="1">
      <c r="B114" s="19" t="s">
        <v>25</v>
      </c>
      <c r="C114" s="11" t="s">
        <v>105</v>
      </c>
    </row>
    <row r="115" spans="2:3" ht="16.5" customHeight="1">
      <c r="B115" s="19" t="s">
        <v>27</v>
      </c>
      <c r="C115" s="12" t="s">
        <v>106</v>
      </c>
    </row>
    <row r="116" spans="2:3" ht="16.5" customHeight="1">
      <c r="B116" s="19" t="s">
        <v>29</v>
      </c>
      <c r="C116" s="12" t="s">
        <v>54</v>
      </c>
    </row>
    <row r="117" spans="2:3" ht="16.5" customHeight="1">
      <c r="B117" s="19" t="s">
        <v>31</v>
      </c>
      <c r="C117" s="11" t="s">
        <v>107</v>
      </c>
    </row>
    <row r="118" spans="2:3" ht="16.5" customHeight="1">
      <c r="B118" s="19" t="s">
        <v>33</v>
      </c>
      <c r="C118" s="11" t="s">
        <v>54</v>
      </c>
    </row>
    <row r="119" spans="2:3" ht="16.5" customHeight="1">
      <c r="B119" s="20" t="s">
        <v>35</v>
      </c>
      <c r="C119" s="13" t="s">
        <v>54</v>
      </c>
    </row>
    <row r="121" spans="2:3" ht="16.5" customHeight="1">
      <c r="B121" s="39" t="s">
        <v>48</v>
      </c>
      <c r="C121" s="22" t="s">
        <v>108</v>
      </c>
    </row>
    <row r="122" spans="2:3" ht="16.5" customHeight="1">
      <c r="B122" s="40" t="s">
        <v>50</v>
      </c>
      <c r="C122" s="23" t="s">
        <v>51</v>
      </c>
    </row>
    <row r="123" spans="2:3" ht="16.5" customHeight="1">
      <c r="B123" s="40" t="s">
        <v>52</v>
      </c>
      <c r="C123" s="23" t="s">
        <v>53</v>
      </c>
    </row>
    <row r="124" spans="2:3" ht="16.5" customHeight="1">
      <c r="B124" s="18" t="s">
        <v>10</v>
      </c>
      <c r="C124" s="10" t="s">
        <v>109</v>
      </c>
    </row>
    <row r="125" spans="2:3" ht="16.5" customHeight="1">
      <c r="B125" s="18" t="s">
        <v>12</v>
      </c>
      <c r="C125" s="10" t="s">
        <v>110</v>
      </c>
    </row>
    <row r="126" spans="2:3" ht="16.5" customHeight="1">
      <c r="B126" s="19" t="s">
        <v>15</v>
      </c>
      <c r="C126" s="11" t="s">
        <v>111</v>
      </c>
    </row>
    <row r="127" spans="2:3" ht="16.5" customHeight="1">
      <c r="B127" s="19" t="s">
        <v>17</v>
      </c>
      <c r="C127" s="11" t="s">
        <v>112</v>
      </c>
    </row>
    <row r="128" spans="2:3" ht="16.5" customHeight="1">
      <c r="B128" s="19" t="s">
        <v>19</v>
      </c>
      <c r="C128" s="11" t="s">
        <v>57</v>
      </c>
    </row>
    <row r="129" spans="2:3" ht="16.5" customHeight="1">
      <c r="B129" s="19" t="s">
        <v>21</v>
      </c>
      <c r="C129" s="11" t="s">
        <v>44</v>
      </c>
    </row>
    <row r="130" spans="2:3" ht="16.5" customHeight="1">
      <c r="B130" s="19" t="s">
        <v>23</v>
      </c>
      <c r="C130" s="11" t="s">
        <v>113</v>
      </c>
    </row>
    <row r="131" spans="2:3" ht="16.5" customHeight="1">
      <c r="B131" s="19" t="s">
        <v>25</v>
      </c>
      <c r="C131" s="16">
        <v>7295</v>
      </c>
    </row>
    <row r="132" spans="2:3" ht="16.5" customHeight="1">
      <c r="B132" s="19" t="s">
        <v>27</v>
      </c>
      <c r="C132" s="11" t="s">
        <v>114</v>
      </c>
    </row>
    <row r="133" spans="2:3" ht="16.5" customHeight="1">
      <c r="B133" s="19" t="s">
        <v>29</v>
      </c>
      <c r="C133" s="12" t="s">
        <v>54</v>
      </c>
    </row>
    <row r="134" spans="2:3" ht="16.5" customHeight="1">
      <c r="B134" s="19" t="s">
        <v>31</v>
      </c>
      <c r="C134" s="11" t="s">
        <v>54</v>
      </c>
    </row>
    <row r="135" spans="2:3" ht="16.5" customHeight="1">
      <c r="B135" s="19" t="s">
        <v>33</v>
      </c>
      <c r="C135" s="11" t="s">
        <v>54</v>
      </c>
    </row>
    <row r="136" spans="2:3" ht="16.5" customHeight="1">
      <c r="B136" s="20" t="s">
        <v>35</v>
      </c>
      <c r="C136" s="13" t="s">
        <v>54</v>
      </c>
    </row>
    <row r="138" spans="2:3" ht="16.5" customHeight="1">
      <c r="B138" s="39" t="s">
        <v>48</v>
      </c>
      <c r="C138" s="22" t="s">
        <v>115</v>
      </c>
    </row>
    <row r="139" spans="2:3" ht="16.5" customHeight="1">
      <c r="B139" s="40" t="s">
        <v>50</v>
      </c>
      <c r="C139" s="23" t="s">
        <v>51</v>
      </c>
    </row>
    <row r="140" spans="2:3" ht="16.5" customHeight="1">
      <c r="B140" s="40" t="s">
        <v>52</v>
      </c>
      <c r="C140" s="23" t="s">
        <v>53</v>
      </c>
    </row>
    <row r="141" spans="2:3" ht="16.5" customHeight="1">
      <c r="B141" s="18" t="s">
        <v>10</v>
      </c>
      <c r="C141" s="10" t="s">
        <v>54</v>
      </c>
    </row>
    <row r="142" spans="2:3" ht="16.5" customHeight="1">
      <c r="B142" s="18" t="s">
        <v>12</v>
      </c>
      <c r="C142" s="10" t="s">
        <v>54</v>
      </c>
    </row>
    <row r="143" spans="2:3" ht="16.5" customHeight="1">
      <c r="B143" s="19" t="s">
        <v>15</v>
      </c>
      <c r="C143" s="11" t="s">
        <v>116</v>
      </c>
    </row>
    <row r="144" spans="2:3" ht="16.5" customHeight="1">
      <c r="B144" s="19" t="s">
        <v>17</v>
      </c>
      <c r="C144" s="11" t="s">
        <v>117</v>
      </c>
    </row>
    <row r="145" spans="2:3" ht="16.5" customHeight="1">
      <c r="B145" s="19" t="s">
        <v>19</v>
      </c>
      <c r="C145" s="11" t="s">
        <v>57</v>
      </c>
    </row>
    <row r="146" spans="2:3" ht="16.5" customHeight="1">
      <c r="B146" s="19" t="s">
        <v>21</v>
      </c>
      <c r="C146" s="11" t="s">
        <v>38</v>
      </c>
    </row>
    <row r="147" spans="2:3" ht="16.5" customHeight="1">
      <c r="B147" s="19" t="s">
        <v>23</v>
      </c>
      <c r="C147" s="11" t="s">
        <v>118</v>
      </c>
    </row>
    <row r="148" spans="2:3" ht="16.5" customHeight="1">
      <c r="B148" s="19" t="s">
        <v>25</v>
      </c>
      <c r="C148" s="11" t="s">
        <v>119</v>
      </c>
    </row>
    <row r="149" spans="2:3" ht="16.5" customHeight="1">
      <c r="B149" s="19" t="s">
        <v>27</v>
      </c>
      <c r="C149" s="11" t="s">
        <v>120</v>
      </c>
    </row>
    <row r="150" spans="2:3" ht="16.5" customHeight="1">
      <c r="B150" s="19" t="s">
        <v>29</v>
      </c>
      <c r="C150" s="12" t="s">
        <v>54</v>
      </c>
    </row>
    <row r="151" spans="2:3" ht="16.5" customHeight="1">
      <c r="B151" s="19" t="s">
        <v>31</v>
      </c>
      <c r="C151" s="11" t="s">
        <v>54</v>
      </c>
    </row>
    <row r="152" spans="2:3" ht="16.5" customHeight="1">
      <c r="B152" s="19" t="s">
        <v>33</v>
      </c>
      <c r="C152" s="11" t="s">
        <v>54</v>
      </c>
    </row>
    <row r="153" spans="2:3" ht="16.5" customHeight="1">
      <c r="B153" s="20" t="s">
        <v>35</v>
      </c>
      <c r="C153" s="13" t="s">
        <v>54</v>
      </c>
    </row>
    <row r="155" spans="2:3" ht="16.5" customHeight="1">
      <c r="B155" s="39" t="s">
        <v>48</v>
      </c>
      <c r="C155" s="22" t="s">
        <v>121</v>
      </c>
    </row>
    <row r="156" spans="2:3" ht="16.5" customHeight="1">
      <c r="B156" s="40" t="s">
        <v>50</v>
      </c>
      <c r="C156" s="23" t="s">
        <v>51</v>
      </c>
    </row>
    <row r="157" spans="2:3" ht="16.5" customHeight="1">
      <c r="B157" s="40" t="s">
        <v>52</v>
      </c>
      <c r="C157" s="23" t="s">
        <v>53</v>
      </c>
    </row>
    <row r="158" spans="2:3" ht="16.5" customHeight="1">
      <c r="B158" s="18" t="s">
        <v>10</v>
      </c>
      <c r="C158" s="10" t="s">
        <v>122</v>
      </c>
    </row>
    <row r="159" spans="2:3" ht="16.5" customHeight="1">
      <c r="B159" s="18" t="s">
        <v>12</v>
      </c>
      <c r="C159" s="10" t="s">
        <v>54</v>
      </c>
    </row>
    <row r="160" spans="2:3" ht="16.5" customHeight="1">
      <c r="B160" s="19" t="s">
        <v>15</v>
      </c>
      <c r="C160" s="11" t="s">
        <v>123</v>
      </c>
    </row>
    <row r="161" spans="2:3" ht="16.5" customHeight="1">
      <c r="B161" s="19" t="s">
        <v>17</v>
      </c>
      <c r="C161" s="11" t="s">
        <v>124</v>
      </c>
    </row>
    <row r="162" spans="2:3" ht="16.5" customHeight="1">
      <c r="B162" s="19" t="s">
        <v>19</v>
      </c>
      <c r="C162" s="11" t="s">
        <v>57</v>
      </c>
    </row>
    <row r="163" spans="2:3" ht="16.5" customHeight="1">
      <c r="B163" s="19" t="s">
        <v>21</v>
      </c>
      <c r="C163" s="11" t="s">
        <v>44</v>
      </c>
    </row>
    <row r="164" spans="2:3" ht="16.5" customHeight="1">
      <c r="B164" s="19" t="s">
        <v>23</v>
      </c>
      <c r="C164" s="11" t="s">
        <v>113</v>
      </c>
    </row>
    <row r="165" spans="2:3" ht="16.5" customHeight="1">
      <c r="B165" s="19" t="s">
        <v>25</v>
      </c>
      <c r="C165" s="24">
        <v>52836</v>
      </c>
    </row>
    <row r="166" spans="2:3" ht="16.5" customHeight="1">
      <c r="B166" s="19" t="s">
        <v>27</v>
      </c>
      <c r="C166" s="11" t="s">
        <v>125</v>
      </c>
    </row>
    <row r="167" spans="2:3" ht="16.5" customHeight="1">
      <c r="B167" s="19" t="s">
        <v>29</v>
      </c>
      <c r="C167" s="12" t="s">
        <v>54</v>
      </c>
    </row>
    <row r="168" spans="2:3" ht="16.5" customHeight="1">
      <c r="B168" s="19" t="s">
        <v>31</v>
      </c>
      <c r="C168" s="11" t="s">
        <v>54</v>
      </c>
    </row>
    <row r="169" spans="2:3" ht="16.5" customHeight="1">
      <c r="B169" s="19" t="s">
        <v>33</v>
      </c>
      <c r="C169" s="11" t="s">
        <v>54</v>
      </c>
    </row>
    <row r="170" spans="2:3" ht="16.5" customHeight="1">
      <c r="B170" s="20" t="s">
        <v>35</v>
      </c>
      <c r="C170" s="13" t="s">
        <v>126</v>
      </c>
    </row>
    <row r="172" spans="2:3" ht="16.5" customHeight="1">
      <c r="B172" s="39" t="s">
        <v>48</v>
      </c>
      <c r="C172" s="22" t="s">
        <v>127</v>
      </c>
    </row>
    <row r="173" spans="2:3" ht="16.5" customHeight="1">
      <c r="B173" s="40" t="s">
        <v>50</v>
      </c>
      <c r="C173" s="23" t="s">
        <v>51</v>
      </c>
    </row>
    <row r="174" spans="2:3" ht="16.5" customHeight="1">
      <c r="B174" s="40" t="s">
        <v>52</v>
      </c>
      <c r="C174" s="23" t="s">
        <v>53</v>
      </c>
    </row>
    <row r="175" spans="2:3" ht="16.5" customHeight="1">
      <c r="B175" s="18" t="s">
        <v>10</v>
      </c>
      <c r="C175" s="10" t="s">
        <v>128</v>
      </c>
    </row>
    <row r="176" spans="2:3" ht="16.5" customHeight="1">
      <c r="B176" s="18" t="s">
        <v>12</v>
      </c>
      <c r="C176" s="10" t="s">
        <v>54</v>
      </c>
    </row>
    <row r="177" spans="2:3" ht="16.5" customHeight="1">
      <c r="B177" s="19" t="s">
        <v>15</v>
      </c>
      <c r="C177" s="11" t="s">
        <v>129</v>
      </c>
    </row>
    <row r="178" spans="2:3" ht="16.5" customHeight="1">
      <c r="B178" s="19" t="s">
        <v>17</v>
      </c>
      <c r="C178" s="11" t="s">
        <v>130</v>
      </c>
    </row>
    <row r="179" spans="2:3" ht="16.5" customHeight="1">
      <c r="B179" s="19" t="s">
        <v>19</v>
      </c>
      <c r="C179" s="11" t="s">
        <v>57</v>
      </c>
    </row>
    <row r="180" spans="2:3" ht="16.5" customHeight="1">
      <c r="B180" s="19" t="s">
        <v>21</v>
      </c>
      <c r="C180" s="11" t="s">
        <v>38</v>
      </c>
    </row>
    <row r="181" spans="2:3" ht="16.5" customHeight="1">
      <c r="B181" s="19" t="s">
        <v>23</v>
      </c>
      <c r="C181" s="11" t="s">
        <v>131</v>
      </c>
    </row>
    <row r="182" spans="2:3" ht="16.5" customHeight="1">
      <c r="B182" s="19" t="s">
        <v>25</v>
      </c>
      <c r="C182" s="11" t="s">
        <v>132</v>
      </c>
    </row>
    <row r="183" spans="2:3" ht="16.5" customHeight="1">
      <c r="B183" s="19" t="s">
        <v>27</v>
      </c>
      <c r="C183" s="11" t="s">
        <v>133</v>
      </c>
    </row>
    <row r="184" spans="2:3" ht="16.5" customHeight="1">
      <c r="B184" s="19" t="s">
        <v>29</v>
      </c>
      <c r="C184" s="12" t="s">
        <v>54</v>
      </c>
    </row>
    <row r="185" spans="2:3" ht="16.5" customHeight="1">
      <c r="B185" s="19" t="s">
        <v>31</v>
      </c>
      <c r="C185" s="11" t="s">
        <v>54</v>
      </c>
    </row>
    <row r="186" spans="2:3" ht="16.5" customHeight="1">
      <c r="B186" s="19" t="s">
        <v>33</v>
      </c>
      <c r="C186" s="11" t="s">
        <v>54</v>
      </c>
    </row>
    <row r="187" spans="2:3" ht="16.5" customHeight="1">
      <c r="B187" s="20" t="s">
        <v>35</v>
      </c>
      <c r="C187" s="13" t="s">
        <v>134</v>
      </c>
    </row>
    <row r="189" spans="2:3" ht="16.5" customHeight="1">
      <c r="B189" s="39" t="s">
        <v>48</v>
      </c>
      <c r="C189" s="22" t="s">
        <v>135</v>
      </c>
    </row>
    <row r="190" spans="2:3" ht="16.5" customHeight="1">
      <c r="B190" s="40" t="s">
        <v>50</v>
      </c>
      <c r="C190" s="23" t="s">
        <v>51</v>
      </c>
    </row>
    <row r="191" spans="2:3" ht="16.5" customHeight="1">
      <c r="B191" s="40" t="s">
        <v>52</v>
      </c>
      <c r="C191" s="23" t="s">
        <v>136</v>
      </c>
    </row>
    <row r="192" spans="2:3" ht="16.5" customHeight="1">
      <c r="B192" s="18" t="s">
        <v>10</v>
      </c>
      <c r="C192" s="10" t="s">
        <v>137</v>
      </c>
    </row>
    <row r="193" spans="2:3" ht="16.5" customHeight="1">
      <c r="B193" s="18" t="s">
        <v>12</v>
      </c>
      <c r="C193" s="10" t="s">
        <v>54</v>
      </c>
    </row>
    <row r="194" spans="2:3" ht="16.5" customHeight="1">
      <c r="B194" s="19" t="s">
        <v>15</v>
      </c>
      <c r="C194" s="11" t="s">
        <v>138</v>
      </c>
    </row>
    <row r="195" spans="2:3" ht="16.5" customHeight="1">
      <c r="B195" s="19" t="s">
        <v>17</v>
      </c>
      <c r="C195" s="11" t="s">
        <v>139</v>
      </c>
    </row>
    <row r="196" spans="2:3" ht="16.5" customHeight="1">
      <c r="B196" s="19" t="s">
        <v>19</v>
      </c>
      <c r="C196" s="11" t="s">
        <v>57</v>
      </c>
    </row>
    <row r="197" spans="2:3" ht="16.5" customHeight="1">
      <c r="B197" s="19" t="s">
        <v>21</v>
      </c>
      <c r="C197" s="11" t="s">
        <v>42</v>
      </c>
    </row>
    <row r="198" spans="2:3" ht="16.5" customHeight="1">
      <c r="B198" s="19" t="s">
        <v>23</v>
      </c>
      <c r="C198" s="11" t="s">
        <v>140</v>
      </c>
    </row>
    <row r="199" spans="2:3" ht="16.5" customHeight="1">
      <c r="B199" s="19" t="s">
        <v>25</v>
      </c>
      <c r="C199" s="14">
        <v>2023</v>
      </c>
    </row>
    <row r="200" spans="2:3" ht="16.5" customHeight="1">
      <c r="B200" s="19" t="s">
        <v>27</v>
      </c>
      <c r="C200" s="11" t="s">
        <v>54</v>
      </c>
    </row>
    <row r="201" spans="2:3" ht="16.5" customHeight="1">
      <c r="B201" s="19" t="s">
        <v>29</v>
      </c>
      <c r="C201" s="11" t="s">
        <v>54</v>
      </c>
    </row>
    <row r="202" spans="2:3" ht="16.5" customHeight="1">
      <c r="B202" s="19" t="s">
        <v>31</v>
      </c>
      <c r="C202" s="11" t="s">
        <v>54</v>
      </c>
    </row>
    <row r="203" spans="2:3" ht="16.5" customHeight="1">
      <c r="B203" s="19" t="s">
        <v>33</v>
      </c>
      <c r="C203" s="11" t="s">
        <v>54</v>
      </c>
    </row>
    <row r="204" spans="2:3" ht="16.5" customHeight="1">
      <c r="B204" s="20" t="s">
        <v>35</v>
      </c>
      <c r="C204" s="13" t="s">
        <v>54</v>
      </c>
    </row>
    <row r="206" spans="2:3" ht="16.5" customHeight="1">
      <c r="B206" s="39" t="s">
        <v>48</v>
      </c>
      <c r="C206" s="22" t="s">
        <v>141</v>
      </c>
    </row>
    <row r="207" spans="2:3" ht="16.5" customHeight="1">
      <c r="B207" s="40" t="s">
        <v>50</v>
      </c>
      <c r="C207" s="23" t="s">
        <v>51</v>
      </c>
    </row>
    <row r="208" spans="2:3" ht="16.5" customHeight="1">
      <c r="B208" s="40" t="s">
        <v>52</v>
      </c>
      <c r="C208" s="23" t="s">
        <v>136</v>
      </c>
    </row>
    <row r="209" spans="2:3" ht="16.5" customHeight="1">
      <c r="B209" s="18" t="s">
        <v>10</v>
      </c>
      <c r="C209" s="10" t="s">
        <v>142</v>
      </c>
    </row>
    <row r="210" spans="2:3" ht="16.5" customHeight="1">
      <c r="B210" s="18" t="s">
        <v>12</v>
      </c>
      <c r="C210" s="10" t="s">
        <v>54</v>
      </c>
    </row>
    <row r="211" spans="2:3" ht="16.5" customHeight="1">
      <c r="B211" s="19" t="s">
        <v>15</v>
      </c>
      <c r="C211" s="11" t="s">
        <v>143</v>
      </c>
    </row>
    <row r="212" spans="2:3" ht="16.5" customHeight="1">
      <c r="B212" s="19" t="s">
        <v>17</v>
      </c>
      <c r="C212" s="11" t="s">
        <v>144</v>
      </c>
    </row>
    <row r="213" spans="2:3" ht="16.5" customHeight="1">
      <c r="B213" s="19" t="s">
        <v>19</v>
      </c>
      <c r="C213" s="11" t="s">
        <v>57</v>
      </c>
    </row>
    <row r="214" spans="2:3" ht="16.5" customHeight="1">
      <c r="B214" s="19" t="s">
        <v>21</v>
      </c>
      <c r="C214" s="11" t="s">
        <v>38</v>
      </c>
    </row>
    <row r="215" spans="2:3" ht="16.5" customHeight="1">
      <c r="B215" s="19" t="s">
        <v>23</v>
      </c>
      <c r="C215" s="11" t="s">
        <v>58</v>
      </c>
    </row>
    <row r="216" spans="2:3" ht="16.5" customHeight="1">
      <c r="B216" s="19" t="s">
        <v>25</v>
      </c>
      <c r="C216" s="12" t="s">
        <v>145</v>
      </c>
    </row>
    <row r="217" spans="2:3" ht="16.5" customHeight="1">
      <c r="B217" s="19" t="s">
        <v>27</v>
      </c>
      <c r="C217" s="11" t="s">
        <v>54</v>
      </c>
    </row>
    <row r="218" spans="2:3" ht="16.5" customHeight="1">
      <c r="B218" s="19" t="s">
        <v>29</v>
      </c>
      <c r="C218" s="11" t="s">
        <v>54</v>
      </c>
    </row>
    <row r="219" spans="2:3" ht="16.5" customHeight="1">
      <c r="B219" s="19" t="s">
        <v>31</v>
      </c>
      <c r="C219" s="11" t="s">
        <v>54</v>
      </c>
    </row>
    <row r="220" spans="2:3" ht="16.5" customHeight="1">
      <c r="B220" s="19" t="s">
        <v>33</v>
      </c>
      <c r="C220" s="11" t="s">
        <v>54</v>
      </c>
    </row>
    <row r="221" spans="2:3" ht="16.5" customHeight="1">
      <c r="B221" s="20" t="s">
        <v>35</v>
      </c>
      <c r="C221" s="13" t="s">
        <v>54</v>
      </c>
    </row>
    <row r="223" spans="2:3" ht="16.5" customHeight="1">
      <c r="B223" s="39" t="s">
        <v>48</v>
      </c>
      <c r="C223" s="22" t="s">
        <v>146</v>
      </c>
    </row>
    <row r="224" spans="2:3" ht="16.5" customHeight="1">
      <c r="B224" s="40" t="s">
        <v>50</v>
      </c>
      <c r="C224" s="23" t="s">
        <v>51</v>
      </c>
    </row>
    <row r="225" spans="2:3" ht="16.5" customHeight="1">
      <c r="B225" s="40" t="s">
        <v>52</v>
      </c>
      <c r="C225" s="23" t="s">
        <v>136</v>
      </c>
    </row>
    <row r="226" spans="2:3" ht="16.5" customHeight="1">
      <c r="B226" s="18" t="s">
        <v>10</v>
      </c>
      <c r="C226" s="10" t="s">
        <v>147</v>
      </c>
    </row>
    <row r="227" spans="2:3" ht="16.5" customHeight="1">
      <c r="B227" s="18" t="s">
        <v>12</v>
      </c>
      <c r="C227" s="10" t="s">
        <v>54</v>
      </c>
    </row>
    <row r="228" spans="2:3" ht="16.5" customHeight="1">
      <c r="B228" s="19" t="s">
        <v>15</v>
      </c>
      <c r="C228" s="11" t="s">
        <v>148</v>
      </c>
    </row>
    <row r="229" spans="2:3" ht="16.5" customHeight="1">
      <c r="B229" s="19" t="s">
        <v>17</v>
      </c>
      <c r="C229" s="11" t="s">
        <v>149</v>
      </c>
    </row>
    <row r="230" spans="2:3" ht="16.5" customHeight="1">
      <c r="B230" s="19" t="s">
        <v>19</v>
      </c>
      <c r="C230" s="11" t="s">
        <v>57</v>
      </c>
    </row>
    <row r="231" spans="2:3" ht="16.5" customHeight="1">
      <c r="B231" s="19" t="s">
        <v>21</v>
      </c>
      <c r="C231" s="11" t="s">
        <v>40</v>
      </c>
    </row>
    <row r="232" spans="2:3" ht="16.5" customHeight="1">
      <c r="B232" s="19" t="s">
        <v>23</v>
      </c>
      <c r="C232" s="11" t="s">
        <v>150</v>
      </c>
    </row>
    <row r="233" spans="2:3" ht="16.5" customHeight="1">
      <c r="B233" s="19" t="s">
        <v>25</v>
      </c>
      <c r="C233" s="12" t="s">
        <v>151</v>
      </c>
    </row>
    <row r="234" spans="2:3" ht="16.5" customHeight="1">
      <c r="B234" s="19" t="s">
        <v>27</v>
      </c>
      <c r="C234" s="11" t="s">
        <v>54</v>
      </c>
    </row>
    <row r="235" spans="2:3" ht="16.5" customHeight="1">
      <c r="B235" s="19" t="s">
        <v>29</v>
      </c>
      <c r="C235" s="11" t="s">
        <v>54</v>
      </c>
    </row>
    <row r="236" spans="2:3" ht="16.5" customHeight="1">
      <c r="B236" s="19" t="s">
        <v>31</v>
      </c>
      <c r="C236" s="11" t="s">
        <v>54</v>
      </c>
    </row>
    <row r="237" spans="2:3" ht="16.5" customHeight="1">
      <c r="B237" s="19" t="s">
        <v>33</v>
      </c>
      <c r="C237" s="11" t="s">
        <v>54</v>
      </c>
    </row>
    <row r="238" spans="2:3" ht="16.5" customHeight="1">
      <c r="B238" s="20" t="s">
        <v>35</v>
      </c>
      <c r="C238" s="13" t="s">
        <v>54</v>
      </c>
    </row>
    <row r="240" spans="2:3" ht="16.5" customHeight="1">
      <c r="B240" s="39" t="s">
        <v>48</v>
      </c>
      <c r="C240" s="22" t="s">
        <v>152</v>
      </c>
    </row>
    <row r="241" spans="2:3" ht="16.5" customHeight="1">
      <c r="B241" s="40" t="s">
        <v>50</v>
      </c>
      <c r="C241" s="23" t="s">
        <v>51</v>
      </c>
    </row>
    <row r="242" spans="2:3" ht="16.5" customHeight="1">
      <c r="B242" s="40" t="s">
        <v>52</v>
      </c>
      <c r="C242" s="23" t="s">
        <v>136</v>
      </c>
    </row>
    <row r="243" spans="2:3" ht="16.5" customHeight="1">
      <c r="B243" s="18" t="s">
        <v>10</v>
      </c>
      <c r="C243" s="10" t="s">
        <v>153</v>
      </c>
    </row>
    <row r="244" spans="2:3" ht="16.5" customHeight="1">
      <c r="B244" s="18" t="s">
        <v>12</v>
      </c>
      <c r="C244" s="10" t="s">
        <v>54</v>
      </c>
    </row>
    <row r="245" spans="2:3" ht="16.5" customHeight="1">
      <c r="B245" s="19" t="s">
        <v>15</v>
      </c>
      <c r="C245" s="11" t="s">
        <v>154</v>
      </c>
    </row>
    <row r="246" spans="2:3" ht="16.5" customHeight="1">
      <c r="B246" s="19" t="s">
        <v>17</v>
      </c>
      <c r="C246" s="11" t="s">
        <v>155</v>
      </c>
    </row>
    <row r="247" spans="2:3" ht="16.5" customHeight="1">
      <c r="B247" s="19" t="s">
        <v>19</v>
      </c>
      <c r="C247" s="11" t="s">
        <v>57</v>
      </c>
    </row>
    <row r="248" spans="2:3" ht="16.5" customHeight="1">
      <c r="B248" s="19" t="s">
        <v>21</v>
      </c>
      <c r="C248" s="11" t="s">
        <v>40</v>
      </c>
    </row>
    <row r="249" spans="2:3" ht="16.5" customHeight="1">
      <c r="B249" s="19" t="s">
        <v>23</v>
      </c>
      <c r="C249" s="11" t="s">
        <v>150</v>
      </c>
    </row>
    <row r="250" spans="2:3" ht="16.5" customHeight="1">
      <c r="B250" s="19" t="s">
        <v>25</v>
      </c>
      <c r="C250" s="12" t="s">
        <v>151</v>
      </c>
    </row>
    <row r="251" spans="2:3" ht="16.5" customHeight="1">
      <c r="B251" s="19" t="s">
        <v>27</v>
      </c>
      <c r="C251" s="11" t="s">
        <v>54</v>
      </c>
    </row>
    <row r="252" spans="2:3" ht="16.5" customHeight="1">
      <c r="B252" s="19" t="s">
        <v>29</v>
      </c>
      <c r="C252" s="11" t="s">
        <v>54</v>
      </c>
    </row>
    <row r="253" spans="2:3" ht="16.5" customHeight="1">
      <c r="B253" s="19" t="s">
        <v>31</v>
      </c>
      <c r="C253" s="11" t="s">
        <v>54</v>
      </c>
    </row>
    <row r="254" spans="2:3" ht="16.5" customHeight="1">
      <c r="B254" s="19" t="s">
        <v>33</v>
      </c>
      <c r="C254" s="11" t="s">
        <v>54</v>
      </c>
    </row>
    <row r="255" spans="2:3" ht="16.5" customHeight="1">
      <c r="B255" s="20" t="s">
        <v>35</v>
      </c>
      <c r="C255" s="13" t="s">
        <v>54</v>
      </c>
    </row>
    <row r="257" spans="2:3" ht="16.5" customHeight="1">
      <c r="B257" s="39" t="s">
        <v>48</v>
      </c>
      <c r="C257" s="22" t="s">
        <v>156</v>
      </c>
    </row>
    <row r="258" spans="2:3" ht="16.5" customHeight="1">
      <c r="B258" s="40" t="s">
        <v>50</v>
      </c>
      <c r="C258" s="23" t="s">
        <v>51</v>
      </c>
    </row>
    <row r="259" spans="2:3" ht="16.5" customHeight="1">
      <c r="B259" s="40" t="s">
        <v>52</v>
      </c>
      <c r="C259" s="23" t="s">
        <v>136</v>
      </c>
    </row>
    <row r="260" spans="2:3" ht="16.5" customHeight="1">
      <c r="B260" s="18" t="s">
        <v>10</v>
      </c>
      <c r="C260" s="10" t="s">
        <v>157</v>
      </c>
    </row>
    <row r="261" spans="2:3" ht="16.5" customHeight="1">
      <c r="B261" s="18" t="s">
        <v>12</v>
      </c>
      <c r="C261" s="10" t="s">
        <v>54</v>
      </c>
    </row>
    <row r="262" spans="2:3" ht="16.5" customHeight="1">
      <c r="B262" s="19" t="s">
        <v>15</v>
      </c>
      <c r="C262" s="11" t="s">
        <v>158</v>
      </c>
    </row>
    <row r="263" spans="2:3" ht="16.5" customHeight="1">
      <c r="B263" s="19" t="s">
        <v>17</v>
      </c>
      <c r="C263" s="11" t="s">
        <v>159</v>
      </c>
    </row>
    <row r="264" spans="2:3" ht="16.5" customHeight="1">
      <c r="B264" s="19" t="s">
        <v>19</v>
      </c>
      <c r="C264" s="11" t="s">
        <v>57</v>
      </c>
    </row>
    <row r="265" spans="2:3" ht="16.5" customHeight="1">
      <c r="B265" s="19" t="s">
        <v>21</v>
      </c>
      <c r="C265" s="11" t="s">
        <v>40</v>
      </c>
    </row>
    <row r="266" spans="2:3" ht="16.5" customHeight="1">
      <c r="B266" s="19" t="s">
        <v>23</v>
      </c>
      <c r="C266" s="11" t="s">
        <v>150</v>
      </c>
    </row>
    <row r="267" spans="2:3" ht="16.5" customHeight="1">
      <c r="B267" s="19" t="s">
        <v>25</v>
      </c>
      <c r="C267" s="12" t="s">
        <v>151</v>
      </c>
    </row>
    <row r="268" spans="2:3" ht="16.5" customHeight="1">
      <c r="B268" s="19" t="s">
        <v>27</v>
      </c>
      <c r="C268" s="11" t="s">
        <v>54</v>
      </c>
    </row>
    <row r="269" spans="2:3" ht="16.5" customHeight="1">
      <c r="B269" s="19" t="s">
        <v>29</v>
      </c>
      <c r="C269" s="11" t="s">
        <v>54</v>
      </c>
    </row>
    <row r="270" spans="2:3" ht="16.5" customHeight="1">
      <c r="B270" s="19" t="s">
        <v>31</v>
      </c>
      <c r="C270" s="11" t="s">
        <v>54</v>
      </c>
    </row>
    <row r="271" spans="2:3" ht="16.5" customHeight="1">
      <c r="B271" s="19" t="s">
        <v>33</v>
      </c>
      <c r="C271" s="11" t="s">
        <v>54</v>
      </c>
    </row>
    <row r="272" spans="2:3" ht="16.5" customHeight="1">
      <c r="B272" s="20" t="s">
        <v>35</v>
      </c>
      <c r="C272" s="13" t="s">
        <v>54</v>
      </c>
    </row>
    <row r="274" spans="2:3" ht="16.5" customHeight="1">
      <c r="B274" s="39" t="s">
        <v>48</v>
      </c>
      <c r="C274" s="22" t="s">
        <v>160</v>
      </c>
    </row>
    <row r="275" spans="2:3" ht="16.5" customHeight="1">
      <c r="B275" s="40" t="s">
        <v>50</v>
      </c>
      <c r="C275" s="23" t="s">
        <v>51</v>
      </c>
    </row>
    <row r="276" spans="2:3" ht="16.5" customHeight="1">
      <c r="B276" s="40" t="s">
        <v>52</v>
      </c>
      <c r="C276" s="23" t="s">
        <v>136</v>
      </c>
    </row>
    <row r="277" spans="2:3" ht="16.5" customHeight="1">
      <c r="B277" s="18" t="s">
        <v>10</v>
      </c>
      <c r="C277" s="10" t="s">
        <v>161</v>
      </c>
    </row>
    <row r="278" spans="2:3" ht="16.5" customHeight="1">
      <c r="B278" s="18" t="s">
        <v>12</v>
      </c>
      <c r="C278" s="10" t="s">
        <v>54</v>
      </c>
    </row>
    <row r="279" spans="2:3" ht="16.5" customHeight="1">
      <c r="B279" s="19" t="s">
        <v>15</v>
      </c>
      <c r="C279" s="11" t="s">
        <v>162</v>
      </c>
    </row>
    <row r="280" spans="2:3" ht="16.5" customHeight="1">
      <c r="B280" s="19" t="s">
        <v>17</v>
      </c>
      <c r="C280" s="11" t="s">
        <v>163</v>
      </c>
    </row>
    <row r="281" spans="2:3" ht="16.5" customHeight="1">
      <c r="B281" s="19" t="s">
        <v>19</v>
      </c>
      <c r="C281" s="11" t="s">
        <v>57</v>
      </c>
    </row>
    <row r="282" spans="2:3" ht="16.5" customHeight="1">
      <c r="B282" s="19" t="s">
        <v>21</v>
      </c>
      <c r="C282" s="11" t="s">
        <v>40</v>
      </c>
    </row>
    <row r="283" spans="2:3" ht="16.5" customHeight="1">
      <c r="B283" s="19" t="s">
        <v>23</v>
      </c>
      <c r="C283" s="11" t="s">
        <v>150</v>
      </c>
    </row>
    <row r="284" spans="2:3" ht="16.5" customHeight="1">
      <c r="B284" s="19" t="s">
        <v>25</v>
      </c>
      <c r="C284" s="12" t="s">
        <v>151</v>
      </c>
    </row>
    <row r="285" spans="2:3" ht="16.5" customHeight="1">
      <c r="B285" s="19" t="s">
        <v>27</v>
      </c>
      <c r="C285" s="11" t="s">
        <v>54</v>
      </c>
    </row>
    <row r="286" spans="2:3" ht="16.5" customHeight="1">
      <c r="B286" s="19" t="s">
        <v>29</v>
      </c>
      <c r="C286" s="11" t="s">
        <v>54</v>
      </c>
    </row>
    <row r="287" spans="2:3" ht="16.5" customHeight="1">
      <c r="B287" s="19" t="s">
        <v>31</v>
      </c>
      <c r="C287" s="11" t="s">
        <v>54</v>
      </c>
    </row>
    <row r="288" spans="2:3" ht="16.5" customHeight="1">
      <c r="B288" s="19" t="s">
        <v>33</v>
      </c>
      <c r="C288" s="11" t="s">
        <v>54</v>
      </c>
    </row>
    <row r="289" spans="2:5" ht="16.5" customHeight="1">
      <c r="B289" s="20" t="s">
        <v>35</v>
      </c>
      <c r="C289" s="13" t="s">
        <v>54</v>
      </c>
    </row>
    <row r="291" spans="2:5" ht="16.5" customHeight="1">
      <c r="B291" s="39" t="s">
        <v>48</v>
      </c>
      <c r="C291" s="22" t="s">
        <v>164</v>
      </c>
    </row>
    <row r="292" spans="2:5" ht="16.5" customHeight="1">
      <c r="B292" s="40" t="s">
        <v>50</v>
      </c>
      <c r="C292" s="23" t="s">
        <v>51</v>
      </c>
    </row>
    <row r="293" spans="2:5" ht="16.5" customHeight="1">
      <c r="B293" s="40" t="s">
        <v>52</v>
      </c>
      <c r="C293" s="23" t="s">
        <v>136</v>
      </c>
    </row>
    <row r="294" spans="2:5" ht="16.5" customHeight="1">
      <c r="B294" s="18" t="s">
        <v>10</v>
      </c>
      <c r="C294" s="10" t="s">
        <v>165</v>
      </c>
    </row>
    <row r="295" spans="2:5" ht="16.5" customHeight="1">
      <c r="B295" s="18" t="s">
        <v>12</v>
      </c>
      <c r="C295" s="10" t="s">
        <v>54</v>
      </c>
    </row>
    <row r="296" spans="2:5" ht="16.5" customHeight="1">
      <c r="B296" s="19" t="s">
        <v>15</v>
      </c>
      <c r="C296" s="11" t="s">
        <v>166</v>
      </c>
    </row>
    <row r="297" spans="2:5" ht="16.5" customHeight="1">
      <c r="B297" s="19" t="s">
        <v>17</v>
      </c>
      <c r="C297" s="11" t="s">
        <v>167</v>
      </c>
    </row>
    <row r="298" spans="2:5" ht="16.5" customHeight="1">
      <c r="B298" s="19" t="s">
        <v>19</v>
      </c>
      <c r="C298" s="11" t="s">
        <v>57</v>
      </c>
      <c r="E298" s="36"/>
    </row>
    <row r="299" spans="2:5" ht="16.5" customHeight="1">
      <c r="B299" s="19" t="s">
        <v>21</v>
      </c>
      <c r="C299" s="11" t="s">
        <v>38</v>
      </c>
    </row>
    <row r="300" spans="2:5" ht="16.5" customHeight="1">
      <c r="B300" s="19" t="s">
        <v>23</v>
      </c>
      <c r="C300" s="11" t="s">
        <v>58</v>
      </c>
    </row>
    <row r="301" spans="2:5" ht="16.5" customHeight="1">
      <c r="B301" s="19" t="s">
        <v>25</v>
      </c>
      <c r="C301" s="12" t="s">
        <v>168</v>
      </c>
    </row>
    <row r="302" spans="2:5" ht="16.5" customHeight="1">
      <c r="B302" s="19" t="s">
        <v>27</v>
      </c>
      <c r="C302" s="11" t="s">
        <v>54</v>
      </c>
    </row>
    <row r="303" spans="2:5" ht="16.5" customHeight="1">
      <c r="B303" s="19" t="s">
        <v>29</v>
      </c>
      <c r="C303" s="11" t="s">
        <v>54</v>
      </c>
    </row>
    <row r="304" spans="2:5" ht="16.5" customHeight="1">
      <c r="B304" s="19" t="s">
        <v>31</v>
      </c>
      <c r="C304" s="11" t="s">
        <v>54</v>
      </c>
    </row>
    <row r="305" spans="2:3" ht="16.5" customHeight="1">
      <c r="B305" s="19" t="s">
        <v>33</v>
      </c>
      <c r="C305" s="11" t="s">
        <v>54</v>
      </c>
    </row>
    <row r="306" spans="2:3" ht="16.5" customHeight="1">
      <c r="B306" s="20" t="s">
        <v>35</v>
      </c>
      <c r="C306" s="13" t="s">
        <v>54</v>
      </c>
    </row>
    <row r="308" spans="2:3" ht="16.5" customHeight="1">
      <c r="B308" s="39" t="s">
        <v>48</v>
      </c>
      <c r="C308" s="22" t="s">
        <v>169</v>
      </c>
    </row>
    <row r="309" spans="2:3" ht="16.5" customHeight="1">
      <c r="B309" s="40" t="s">
        <v>50</v>
      </c>
      <c r="C309" s="23" t="s">
        <v>51</v>
      </c>
    </row>
    <row r="310" spans="2:3" ht="16.5" customHeight="1">
      <c r="B310" s="40" t="s">
        <v>52</v>
      </c>
      <c r="C310" s="23" t="s">
        <v>170</v>
      </c>
    </row>
    <row r="311" spans="2:3" ht="16.5" customHeight="1">
      <c r="B311" s="18" t="s">
        <v>10</v>
      </c>
      <c r="C311" s="10" t="s">
        <v>171</v>
      </c>
    </row>
    <row r="312" spans="2:3" ht="16.5" customHeight="1">
      <c r="B312" s="18" t="s">
        <v>12</v>
      </c>
      <c r="C312" s="10" t="s">
        <v>54</v>
      </c>
    </row>
    <row r="313" spans="2:3" ht="16.5" customHeight="1">
      <c r="B313" s="19" t="s">
        <v>15</v>
      </c>
      <c r="C313" s="11" t="s">
        <v>172</v>
      </c>
    </row>
    <row r="314" spans="2:3" ht="16.5" customHeight="1">
      <c r="B314" s="19" t="s">
        <v>17</v>
      </c>
      <c r="C314" s="11" t="s">
        <v>173</v>
      </c>
    </row>
    <row r="315" spans="2:3" ht="16.5" customHeight="1">
      <c r="B315" s="19" t="s">
        <v>19</v>
      </c>
      <c r="C315" s="11" t="s">
        <v>57</v>
      </c>
    </row>
    <row r="316" spans="2:3" ht="16.5" customHeight="1">
      <c r="B316" s="19" t="s">
        <v>21</v>
      </c>
      <c r="C316" s="11" t="s">
        <v>44</v>
      </c>
    </row>
    <row r="317" spans="2:3" ht="16.5" customHeight="1">
      <c r="B317" s="19" t="s">
        <v>23</v>
      </c>
      <c r="C317" s="11" t="s">
        <v>174</v>
      </c>
    </row>
    <row r="318" spans="2:3" ht="16.5" customHeight="1">
      <c r="B318" s="19" t="s">
        <v>25</v>
      </c>
      <c r="C318" s="17">
        <v>0.75</v>
      </c>
    </row>
    <row r="319" spans="2:3" ht="16.5" customHeight="1">
      <c r="B319" s="19" t="s">
        <v>27</v>
      </c>
      <c r="C319" s="11" t="s">
        <v>54</v>
      </c>
    </row>
    <row r="320" spans="2:3" ht="16.5" customHeight="1">
      <c r="B320" s="19" t="s">
        <v>29</v>
      </c>
      <c r="C320" s="11" t="s">
        <v>54</v>
      </c>
    </row>
    <row r="321" spans="2:3" ht="16.5" customHeight="1">
      <c r="B321" s="19" t="s">
        <v>31</v>
      </c>
      <c r="C321" s="11" t="s">
        <v>54</v>
      </c>
    </row>
    <row r="322" spans="2:3" ht="16.5" customHeight="1">
      <c r="B322" s="19" t="s">
        <v>33</v>
      </c>
      <c r="C322" s="11" t="s">
        <v>54</v>
      </c>
    </row>
    <row r="323" spans="2:3" ht="16.5" customHeight="1">
      <c r="B323" s="20" t="s">
        <v>35</v>
      </c>
      <c r="C323" s="13" t="s">
        <v>54</v>
      </c>
    </row>
    <row r="325" spans="2:3" ht="16.5" customHeight="1">
      <c r="B325" s="39" t="s">
        <v>48</v>
      </c>
      <c r="C325" s="22" t="s">
        <v>175</v>
      </c>
    </row>
    <row r="326" spans="2:3" ht="16.5" customHeight="1">
      <c r="B326" s="40" t="s">
        <v>50</v>
      </c>
      <c r="C326" s="23" t="s">
        <v>51</v>
      </c>
    </row>
    <row r="327" spans="2:3" ht="16.5" customHeight="1">
      <c r="B327" s="40" t="s">
        <v>52</v>
      </c>
      <c r="C327" s="23" t="s">
        <v>170</v>
      </c>
    </row>
    <row r="328" spans="2:3" ht="16.5" customHeight="1">
      <c r="B328" s="18" t="s">
        <v>10</v>
      </c>
      <c r="C328" s="10" t="s">
        <v>176</v>
      </c>
    </row>
    <row r="329" spans="2:3" ht="16.5" customHeight="1">
      <c r="B329" s="18" t="s">
        <v>12</v>
      </c>
      <c r="C329" s="10" t="s">
        <v>54</v>
      </c>
    </row>
    <row r="330" spans="2:3" ht="16.5" customHeight="1">
      <c r="B330" s="19" t="s">
        <v>15</v>
      </c>
      <c r="C330" s="11" t="s">
        <v>177</v>
      </c>
    </row>
    <row r="331" spans="2:3" ht="16.5" customHeight="1">
      <c r="B331" s="19" t="s">
        <v>17</v>
      </c>
      <c r="C331" s="11" t="s">
        <v>178</v>
      </c>
    </row>
    <row r="332" spans="2:3" ht="16.5" customHeight="1">
      <c r="B332" s="19" t="s">
        <v>19</v>
      </c>
      <c r="C332" s="11" t="s">
        <v>57</v>
      </c>
    </row>
    <row r="333" spans="2:3" ht="16.5" customHeight="1">
      <c r="B333" s="19" t="s">
        <v>21</v>
      </c>
      <c r="C333" s="11" t="s">
        <v>38</v>
      </c>
    </row>
    <row r="334" spans="2:3" ht="16.5" customHeight="1">
      <c r="B334" s="19" t="s">
        <v>23</v>
      </c>
      <c r="C334" s="11" t="s">
        <v>179</v>
      </c>
    </row>
    <row r="335" spans="2:3" ht="16.5" customHeight="1">
      <c r="B335" s="19" t="s">
        <v>25</v>
      </c>
      <c r="C335" s="12" t="s">
        <v>180</v>
      </c>
    </row>
    <row r="336" spans="2:3" ht="16.5" customHeight="1">
      <c r="B336" s="19" t="s">
        <v>27</v>
      </c>
      <c r="C336" s="11" t="s">
        <v>54</v>
      </c>
    </row>
    <row r="337" spans="2:3" ht="16.5" customHeight="1">
      <c r="B337" s="19" t="s">
        <v>29</v>
      </c>
      <c r="C337" s="11" t="s">
        <v>54</v>
      </c>
    </row>
    <row r="338" spans="2:3" ht="16.5" customHeight="1">
      <c r="B338" s="19" t="s">
        <v>31</v>
      </c>
      <c r="C338" s="11" t="s">
        <v>54</v>
      </c>
    </row>
    <row r="339" spans="2:3" ht="16.5" customHeight="1">
      <c r="B339" s="19" t="s">
        <v>33</v>
      </c>
      <c r="C339" s="11" t="s">
        <v>54</v>
      </c>
    </row>
    <row r="340" spans="2:3" ht="16.5" customHeight="1">
      <c r="B340" s="20" t="s">
        <v>35</v>
      </c>
      <c r="C340" s="13" t="s">
        <v>54</v>
      </c>
    </row>
    <row r="342" spans="2:3" ht="16.5" customHeight="1">
      <c r="B342" s="39" t="s">
        <v>48</v>
      </c>
      <c r="C342" s="22" t="s">
        <v>181</v>
      </c>
    </row>
    <row r="343" spans="2:3" ht="16.5" customHeight="1">
      <c r="B343" s="40" t="s">
        <v>50</v>
      </c>
      <c r="C343" s="23" t="s">
        <v>51</v>
      </c>
    </row>
    <row r="344" spans="2:3" ht="16.5" customHeight="1">
      <c r="B344" s="40" t="s">
        <v>52</v>
      </c>
      <c r="C344" s="23" t="s">
        <v>170</v>
      </c>
    </row>
    <row r="345" spans="2:3" ht="16.5" customHeight="1">
      <c r="B345" s="18" t="s">
        <v>10</v>
      </c>
      <c r="C345" s="10" t="s">
        <v>182</v>
      </c>
    </row>
    <row r="346" spans="2:3" ht="16.5" customHeight="1">
      <c r="B346" s="18" t="s">
        <v>12</v>
      </c>
      <c r="C346" s="10" t="s">
        <v>54</v>
      </c>
    </row>
    <row r="347" spans="2:3" ht="16.5" customHeight="1">
      <c r="B347" s="19" t="s">
        <v>15</v>
      </c>
      <c r="C347" s="11" t="s">
        <v>183</v>
      </c>
    </row>
    <row r="348" spans="2:3" ht="16.5" customHeight="1">
      <c r="B348" s="19" t="s">
        <v>17</v>
      </c>
      <c r="C348" s="11" t="s">
        <v>184</v>
      </c>
    </row>
    <row r="349" spans="2:3" ht="16.5" customHeight="1">
      <c r="B349" s="19" t="s">
        <v>19</v>
      </c>
      <c r="C349" s="11" t="s">
        <v>57</v>
      </c>
    </row>
    <row r="350" spans="2:3" ht="16.5" customHeight="1">
      <c r="B350" s="19" t="s">
        <v>21</v>
      </c>
      <c r="C350" s="11" t="s">
        <v>44</v>
      </c>
    </row>
    <row r="351" spans="2:3" ht="16.5" customHeight="1">
      <c r="B351" s="19" t="s">
        <v>23</v>
      </c>
      <c r="C351" s="11" t="s">
        <v>174</v>
      </c>
    </row>
    <row r="352" spans="2:3" ht="16.5" customHeight="1">
      <c r="B352" s="19" t="s">
        <v>25</v>
      </c>
      <c r="C352" s="17">
        <v>0.8</v>
      </c>
    </row>
    <row r="353" spans="2:3" ht="16.5" customHeight="1">
      <c r="B353" s="19" t="s">
        <v>27</v>
      </c>
      <c r="C353" s="11" t="s">
        <v>54</v>
      </c>
    </row>
    <row r="354" spans="2:3" ht="16.5" customHeight="1">
      <c r="B354" s="19" t="s">
        <v>29</v>
      </c>
      <c r="C354" s="11" t="s">
        <v>54</v>
      </c>
    </row>
    <row r="355" spans="2:3" ht="16.5" customHeight="1">
      <c r="B355" s="19" t="s">
        <v>31</v>
      </c>
      <c r="C355" s="11" t="s">
        <v>54</v>
      </c>
    </row>
    <row r="356" spans="2:3" ht="16.5" customHeight="1">
      <c r="B356" s="19" t="s">
        <v>33</v>
      </c>
      <c r="C356" s="11" t="s">
        <v>54</v>
      </c>
    </row>
    <row r="357" spans="2:3" ht="16.5" customHeight="1">
      <c r="B357" s="20" t="s">
        <v>35</v>
      </c>
      <c r="C357" s="13" t="s">
        <v>54</v>
      </c>
    </row>
    <row r="359" spans="2:3" ht="16.5" customHeight="1">
      <c r="B359" s="39" t="s">
        <v>48</v>
      </c>
      <c r="C359" s="22" t="s">
        <v>185</v>
      </c>
    </row>
    <row r="360" spans="2:3" ht="16.5" customHeight="1">
      <c r="B360" s="40" t="s">
        <v>50</v>
      </c>
      <c r="C360" s="23" t="s">
        <v>51</v>
      </c>
    </row>
    <row r="361" spans="2:3" ht="16.5" customHeight="1">
      <c r="B361" s="40" t="s">
        <v>52</v>
      </c>
      <c r="C361" s="23" t="s">
        <v>186</v>
      </c>
    </row>
    <row r="362" spans="2:3" ht="16.5" customHeight="1">
      <c r="B362" s="18" t="s">
        <v>10</v>
      </c>
      <c r="C362" s="10" t="s">
        <v>187</v>
      </c>
    </row>
    <row r="363" spans="2:3" ht="16.5" customHeight="1">
      <c r="B363" s="18" t="s">
        <v>12</v>
      </c>
      <c r="C363" s="10" t="s">
        <v>54</v>
      </c>
    </row>
    <row r="364" spans="2:3" ht="16.5" customHeight="1">
      <c r="B364" s="19" t="s">
        <v>15</v>
      </c>
      <c r="C364" s="11" t="s">
        <v>188</v>
      </c>
    </row>
    <row r="365" spans="2:3" ht="16.5" customHeight="1">
      <c r="B365" s="19" t="s">
        <v>17</v>
      </c>
      <c r="C365" s="11" t="s">
        <v>189</v>
      </c>
    </row>
    <row r="366" spans="2:3" ht="16.5" customHeight="1">
      <c r="B366" s="19" t="s">
        <v>19</v>
      </c>
      <c r="C366" s="11" t="s">
        <v>57</v>
      </c>
    </row>
    <row r="367" spans="2:3" ht="16.5" customHeight="1">
      <c r="B367" s="19" t="s">
        <v>21</v>
      </c>
      <c r="C367" s="11" t="s">
        <v>44</v>
      </c>
    </row>
    <row r="368" spans="2:3" ht="16.5" customHeight="1">
      <c r="B368" s="19" t="s">
        <v>23</v>
      </c>
      <c r="C368" s="11" t="s">
        <v>174</v>
      </c>
    </row>
    <row r="369" spans="2:3" ht="16.5" customHeight="1">
      <c r="B369" s="19" t="s">
        <v>25</v>
      </c>
      <c r="C369" s="17">
        <v>0.5</v>
      </c>
    </row>
    <row r="370" spans="2:3" ht="16.5" customHeight="1">
      <c r="B370" s="19" t="s">
        <v>27</v>
      </c>
      <c r="C370" s="11" t="s">
        <v>54</v>
      </c>
    </row>
    <row r="371" spans="2:3" ht="16.5" customHeight="1">
      <c r="B371" s="19" t="s">
        <v>29</v>
      </c>
      <c r="C371" s="11" t="s">
        <v>54</v>
      </c>
    </row>
    <row r="372" spans="2:3" ht="16.5" customHeight="1">
      <c r="B372" s="19" t="s">
        <v>31</v>
      </c>
      <c r="C372" s="11" t="s">
        <v>54</v>
      </c>
    </row>
    <row r="373" spans="2:3" ht="16.5" customHeight="1">
      <c r="B373" s="19" t="s">
        <v>33</v>
      </c>
      <c r="C373" s="11" t="s">
        <v>54</v>
      </c>
    </row>
    <row r="374" spans="2:3" ht="16.5" customHeight="1">
      <c r="B374" s="20" t="s">
        <v>35</v>
      </c>
      <c r="C374" s="13" t="s">
        <v>54</v>
      </c>
    </row>
    <row r="376" spans="2:3" ht="16.5" customHeight="1">
      <c r="B376" s="39" t="s">
        <v>48</v>
      </c>
      <c r="C376" s="22" t="s">
        <v>190</v>
      </c>
    </row>
    <row r="377" spans="2:3" ht="16.5" customHeight="1">
      <c r="B377" s="40" t="s">
        <v>50</v>
      </c>
      <c r="C377" s="23" t="s">
        <v>51</v>
      </c>
    </row>
    <row r="378" spans="2:3" ht="16.5" customHeight="1">
      <c r="B378" s="40" t="s">
        <v>52</v>
      </c>
      <c r="C378" s="23" t="s">
        <v>186</v>
      </c>
    </row>
    <row r="379" spans="2:3" ht="16.5" customHeight="1">
      <c r="B379" s="18" t="s">
        <v>10</v>
      </c>
      <c r="C379" s="10" t="s">
        <v>187</v>
      </c>
    </row>
    <row r="380" spans="2:3" ht="16.5" customHeight="1">
      <c r="B380" s="18" t="s">
        <v>12</v>
      </c>
      <c r="C380" s="10" t="s">
        <v>54</v>
      </c>
    </row>
    <row r="381" spans="2:3" ht="16.5" customHeight="1">
      <c r="B381" s="19" t="s">
        <v>15</v>
      </c>
      <c r="C381" s="11" t="s">
        <v>191</v>
      </c>
    </row>
    <row r="382" spans="2:3" ht="16.5" customHeight="1">
      <c r="B382" s="19" t="s">
        <v>17</v>
      </c>
      <c r="C382" s="11" t="s">
        <v>192</v>
      </c>
    </row>
    <row r="383" spans="2:3" ht="16.5" customHeight="1">
      <c r="B383" s="19" t="s">
        <v>19</v>
      </c>
      <c r="C383" s="11" t="s">
        <v>57</v>
      </c>
    </row>
    <row r="384" spans="2:3" ht="16.5" customHeight="1">
      <c r="B384" s="19" t="s">
        <v>21</v>
      </c>
      <c r="C384" s="11" t="s">
        <v>44</v>
      </c>
    </row>
    <row r="385" spans="2:3" ht="16.5" customHeight="1">
      <c r="B385" s="19" t="s">
        <v>23</v>
      </c>
      <c r="C385" s="11" t="s">
        <v>174</v>
      </c>
    </row>
    <row r="386" spans="2:3" ht="16.5" customHeight="1">
      <c r="B386" s="19" t="s">
        <v>25</v>
      </c>
      <c r="C386" s="17">
        <v>0.45</v>
      </c>
    </row>
    <row r="387" spans="2:3" ht="16.5" customHeight="1">
      <c r="B387" s="19" t="s">
        <v>27</v>
      </c>
      <c r="C387" s="11" t="s">
        <v>54</v>
      </c>
    </row>
    <row r="388" spans="2:3" ht="16.5" customHeight="1">
      <c r="B388" s="19" t="s">
        <v>29</v>
      </c>
      <c r="C388" s="11" t="s">
        <v>54</v>
      </c>
    </row>
    <row r="389" spans="2:3" ht="16.5" customHeight="1">
      <c r="B389" s="19" t="s">
        <v>31</v>
      </c>
      <c r="C389" s="11" t="s">
        <v>54</v>
      </c>
    </row>
    <row r="390" spans="2:3" ht="16.5" customHeight="1">
      <c r="B390" s="19" t="s">
        <v>33</v>
      </c>
      <c r="C390" s="11" t="s">
        <v>54</v>
      </c>
    </row>
    <row r="391" spans="2:3" ht="16.5" customHeight="1">
      <c r="B391" s="20" t="s">
        <v>35</v>
      </c>
      <c r="C391" s="13" t="s">
        <v>54</v>
      </c>
    </row>
    <row r="393" spans="2:3" ht="16.5" customHeight="1">
      <c r="B393" s="39" t="s">
        <v>48</v>
      </c>
      <c r="C393" s="22" t="s">
        <v>193</v>
      </c>
    </row>
    <row r="394" spans="2:3" ht="16.5" customHeight="1">
      <c r="B394" s="40" t="s">
        <v>50</v>
      </c>
      <c r="C394" s="23" t="s">
        <v>51</v>
      </c>
    </row>
    <row r="395" spans="2:3" ht="16.5" customHeight="1">
      <c r="B395" s="40" t="s">
        <v>52</v>
      </c>
      <c r="C395" s="23" t="s">
        <v>186</v>
      </c>
    </row>
    <row r="396" spans="2:3" ht="16.5" customHeight="1">
      <c r="B396" s="18" t="s">
        <v>10</v>
      </c>
      <c r="C396" s="10" t="s">
        <v>194</v>
      </c>
    </row>
    <row r="397" spans="2:3" ht="16.5" customHeight="1">
      <c r="B397" s="18" t="s">
        <v>12</v>
      </c>
      <c r="C397" s="10" t="s">
        <v>54</v>
      </c>
    </row>
    <row r="398" spans="2:3" ht="16.5" customHeight="1">
      <c r="B398" s="19" t="s">
        <v>15</v>
      </c>
      <c r="C398" s="11" t="s">
        <v>195</v>
      </c>
    </row>
    <row r="399" spans="2:3" ht="16.5" customHeight="1">
      <c r="B399" s="19" t="s">
        <v>17</v>
      </c>
      <c r="C399" s="11" t="s">
        <v>196</v>
      </c>
    </row>
    <row r="400" spans="2:3" ht="16.5" customHeight="1">
      <c r="B400" s="19" t="s">
        <v>19</v>
      </c>
      <c r="C400" s="11" t="s">
        <v>57</v>
      </c>
    </row>
    <row r="401" spans="2:3" ht="16.5" customHeight="1">
      <c r="B401" s="19" t="s">
        <v>21</v>
      </c>
      <c r="C401" s="11" t="s">
        <v>40</v>
      </c>
    </row>
    <row r="402" spans="2:3" ht="16.5" customHeight="1">
      <c r="B402" s="19" t="s">
        <v>23</v>
      </c>
      <c r="C402" s="11" t="s">
        <v>197</v>
      </c>
    </row>
    <row r="403" spans="2:3" ht="16.5" customHeight="1">
      <c r="B403" s="19" t="s">
        <v>25</v>
      </c>
      <c r="C403" s="12" t="s">
        <v>151</v>
      </c>
    </row>
    <row r="404" spans="2:3" ht="16.5" customHeight="1">
      <c r="B404" s="19" t="s">
        <v>27</v>
      </c>
      <c r="C404" s="11" t="s">
        <v>54</v>
      </c>
    </row>
    <row r="405" spans="2:3" ht="16.5" customHeight="1">
      <c r="B405" s="19" t="s">
        <v>29</v>
      </c>
      <c r="C405" s="11" t="s">
        <v>54</v>
      </c>
    </row>
    <row r="406" spans="2:3" ht="16.5" customHeight="1">
      <c r="B406" s="19" t="s">
        <v>31</v>
      </c>
      <c r="C406" s="11" t="s">
        <v>54</v>
      </c>
    </row>
    <row r="407" spans="2:3" ht="16.5" customHeight="1">
      <c r="B407" s="19" t="s">
        <v>33</v>
      </c>
      <c r="C407" s="11" t="s">
        <v>54</v>
      </c>
    </row>
    <row r="408" spans="2:3" ht="16.5" customHeight="1">
      <c r="B408" s="20" t="s">
        <v>35</v>
      </c>
      <c r="C408" s="13" t="s">
        <v>54</v>
      </c>
    </row>
    <row r="410" spans="2:3" ht="16.5" customHeight="1">
      <c r="B410" s="39" t="s">
        <v>48</v>
      </c>
      <c r="C410" s="22" t="s">
        <v>198</v>
      </c>
    </row>
    <row r="411" spans="2:3" ht="16.5" customHeight="1">
      <c r="B411" s="40" t="s">
        <v>50</v>
      </c>
      <c r="C411" s="23" t="s">
        <v>51</v>
      </c>
    </row>
    <row r="412" spans="2:3" ht="16.5" customHeight="1">
      <c r="B412" s="40" t="s">
        <v>52</v>
      </c>
      <c r="C412" s="23" t="s">
        <v>186</v>
      </c>
    </row>
    <row r="413" spans="2:3" ht="16.5" customHeight="1">
      <c r="B413" s="18" t="s">
        <v>10</v>
      </c>
      <c r="C413" s="10" t="s">
        <v>199</v>
      </c>
    </row>
    <row r="414" spans="2:3" ht="16.5" customHeight="1">
      <c r="B414" s="18" t="s">
        <v>12</v>
      </c>
      <c r="C414" s="10" t="s">
        <v>54</v>
      </c>
    </row>
    <row r="415" spans="2:3" ht="16.5" customHeight="1">
      <c r="B415" s="19" t="s">
        <v>15</v>
      </c>
      <c r="C415" s="11" t="s">
        <v>200</v>
      </c>
    </row>
    <row r="416" spans="2:3" ht="16.5" customHeight="1">
      <c r="B416" s="19" t="s">
        <v>17</v>
      </c>
      <c r="C416" s="11" t="s">
        <v>201</v>
      </c>
    </row>
    <row r="417" spans="2:6" ht="16.5" customHeight="1">
      <c r="B417" s="19" t="s">
        <v>19</v>
      </c>
      <c r="C417" s="11" t="s">
        <v>57</v>
      </c>
    </row>
    <row r="418" spans="2:6" ht="16.5" customHeight="1">
      <c r="B418" s="19" t="s">
        <v>21</v>
      </c>
      <c r="C418" s="11" t="s">
        <v>44</v>
      </c>
    </row>
    <row r="419" spans="2:6" ht="16.5" customHeight="1">
      <c r="B419" s="19" t="s">
        <v>23</v>
      </c>
      <c r="C419" s="11" t="s">
        <v>174</v>
      </c>
    </row>
    <row r="420" spans="2:6" ht="16.5" customHeight="1">
      <c r="B420" s="19" t="s">
        <v>25</v>
      </c>
      <c r="C420" s="17">
        <v>0.75</v>
      </c>
    </row>
    <row r="421" spans="2:6" ht="16.5" customHeight="1">
      <c r="B421" s="19" t="s">
        <v>27</v>
      </c>
      <c r="C421" s="11" t="s">
        <v>54</v>
      </c>
    </row>
    <row r="422" spans="2:6" ht="16.5" customHeight="1">
      <c r="B422" s="19" t="s">
        <v>29</v>
      </c>
      <c r="C422" s="11" t="s">
        <v>54</v>
      </c>
    </row>
    <row r="423" spans="2:6" ht="16.5" customHeight="1">
      <c r="B423" s="19" t="s">
        <v>31</v>
      </c>
      <c r="C423" s="11" t="s">
        <v>54</v>
      </c>
    </row>
    <row r="424" spans="2:6" ht="16.5" customHeight="1">
      <c r="B424" s="19" t="s">
        <v>33</v>
      </c>
      <c r="C424" s="11" t="s">
        <v>54</v>
      </c>
    </row>
    <row r="425" spans="2:6" ht="16.5" customHeight="1">
      <c r="B425" s="20" t="s">
        <v>35</v>
      </c>
      <c r="C425" s="13" t="s">
        <v>54</v>
      </c>
    </row>
    <row r="427" spans="2:6" ht="16.5" customHeight="1">
      <c r="B427" s="39" t="s">
        <v>48</v>
      </c>
      <c r="C427" s="22" t="s">
        <v>202</v>
      </c>
    </row>
    <row r="428" spans="2:6" ht="16.5" customHeight="1">
      <c r="B428" s="40" t="s">
        <v>50</v>
      </c>
      <c r="C428" s="23" t="s">
        <v>51</v>
      </c>
    </row>
    <row r="429" spans="2:6" ht="16.5" customHeight="1">
      <c r="B429" s="40" t="s">
        <v>52</v>
      </c>
      <c r="C429" s="23" t="s">
        <v>203</v>
      </c>
    </row>
    <row r="430" spans="2:6" ht="16.5" customHeight="1">
      <c r="B430" s="18" t="s">
        <v>10</v>
      </c>
      <c r="C430" s="10" t="s">
        <v>204</v>
      </c>
    </row>
    <row r="431" spans="2:6" ht="16.5" customHeight="1">
      <c r="B431" s="52" t="s">
        <v>12</v>
      </c>
      <c r="C431" s="10" t="s">
        <v>205</v>
      </c>
      <c r="F431" s="42"/>
    </row>
    <row r="432" spans="2:6" ht="16.5" customHeight="1">
      <c r="B432" s="52"/>
      <c r="C432" s="10" t="s">
        <v>206</v>
      </c>
      <c r="F432" s="42"/>
    </row>
    <row r="433" spans="2:3" ht="16.5" customHeight="1">
      <c r="B433" s="52"/>
      <c r="C433" s="10" t="s">
        <v>207</v>
      </c>
    </row>
    <row r="434" spans="2:3" ht="16.5" customHeight="1">
      <c r="B434" s="19" t="s">
        <v>15</v>
      </c>
      <c r="C434" s="11" t="s">
        <v>208</v>
      </c>
    </row>
    <row r="435" spans="2:3" ht="16.5" customHeight="1">
      <c r="B435" s="19" t="s">
        <v>17</v>
      </c>
      <c r="C435" s="11" t="s">
        <v>209</v>
      </c>
    </row>
    <row r="436" spans="2:3" ht="16.5" customHeight="1">
      <c r="B436" s="19" t="s">
        <v>19</v>
      </c>
      <c r="C436" s="11" t="s">
        <v>57</v>
      </c>
    </row>
    <row r="437" spans="2:3" ht="16.5" customHeight="1">
      <c r="B437" s="19" t="s">
        <v>21</v>
      </c>
      <c r="C437" s="11" t="s">
        <v>44</v>
      </c>
    </row>
    <row r="438" spans="2:3" ht="16.5" customHeight="1">
      <c r="B438" s="19" t="s">
        <v>23</v>
      </c>
      <c r="C438" s="11" t="s">
        <v>113</v>
      </c>
    </row>
    <row r="439" spans="2:3" ht="16.5" customHeight="1">
      <c r="B439" s="19" t="s">
        <v>25</v>
      </c>
      <c r="C439" s="24">
        <v>26786</v>
      </c>
    </row>
    <row r="440" spans="2:3" ht="16.5" customHeight="1">
      <c r="B440" s="19" t="s">
        <v>27</v>
      </c>
      <c r="C440" s="11" t="s">
        <v>210</v>
      </c>
    </row>
    <row r="441" spans="2:3" ht="16.5" customHeight="1">
      <c r="B441" s="19" t="s">
        <v>29</v>
      </c>
      <c r="C441" s="11" t="s">
        <v>211</v>
      </c>
    </row>
    <row r="442" spans="2:3" ht="16.5" customHeight="1">
      <c r="B442" s="19" t="s">
        <v>31</v>
      </c>
      <c r="C442" s="11" t="s">
        <v>54</v>
      </c>
    </row>
    <row r="443" spans="2:3" ht="16.5" customHeight="1">
      <c r="B443" s="19" t="s">
        <v>33</v>
      </c>
      <c r="C443" s="11" t="s">
        <v>54</v>
      </c>
    </row>
    <row r="444" spans="2:3" ht="16.5" customHeight="1">
      <c r="B444" s="20" t="s">
        <v>35</v>
      </c>
      <c r="C444" s="13" t="s">
        <v>54</v>
      </c>
    </row>
    <row r="446" spans="2:3" ht="16.5" customHeight="1">
      <c r="B446" s="39" t="s">
        <v>48</v>
      </c>
      <c r="C446" s="22" t="s">
        <v>212</v>
      </c>
    </row>
    <row r="447" spans="2:3" ht="16.5" customHeight="1">
      <c r="B447" s="40" t="s">
        <v>50</v>
      </c>
      <c r="C447" s="23" t="s">
        <v>51</v>
      </c>
    </row>
    <row r="448" spans="2:3" ht="16.5" customHeight="1">
      <c r="B448" s="40" t="s">
        <v>52</v>
      </c>
      <c r="C448" s="23" t="s">
        <v>203</v>
      </c>
    </row>
    <row r="449" spans="2:3" ht="16.5" customHeight="1">
      <c r="B449" s="18" t="s">
        <v>10</v>
      </c>
      <c r="C449" s="10" t="s">
        <v>213</v>
      </c>
    </row>
    <row r="450" spans="2:3" ht="16.5" customHeight="1">
      <c r="B450" s="52" t="s">
        <v>12</v>
      </c>
      <c r="C450" s="10" t="s">
        <v>214</v>
      </c>
    </row>
    <row r="451" spans="2:3" ht="16.5" customHeight="1">
      <c r="B451" s="52"/>
      <c r="C451" s="10" t="s">
        <v>215</v>
      </c>
    </row>
    <row r="452" spans="2:3" ht="16.5" customHeight="1">
      <c r="B452" s="19" t="s">
        <v>15</v>
      </c>
      <c r="C452" s="11" t="s">
        <v>216</v>
      </c>
    </row>
    <row r="453" spans="2:3" ht="16.5" customHeight="1">
      <c r="B453" s="19" t="s">
        <v>17</v>
      </c>
      <c r="C453" s="11" t="s">
        <v>217</v>
      </c>
    </row>
    <row r="454" spans="2:3" ht="16.5" customHeight="1">
      <c r="B454" s="19" t="s">
        <v>19</v>
      </c>
      <c r="C454" s="11" t="s">
        <v>57</v>
      </c>
    </row>
    <row r="455" spans="2:3" ht="16.5" customHeight="1">
      <c r="B455" s="19" t="s">
        <v>21</v>
      </c>
      <c r="C455" s="11" t="s">
        <v>44</v>
      </c>
    </row>
    <row r="456" spans="2:3" ht="16.5" customHeight="1">
      <c r="B456" s="19" t="s">
        <v>23</v>
      </c>
      <c r="C456" s="11" t="s">
        <v>113</v>
      </c>
    </row>
    <row r="457" spans="2:3" ht="16.5" customHeight="1">
      <c r="B457" s="19" t="s">
        <v>25</v>
      </c>
      <c r="C457" s="16">
        <v>36601</v>
      </c>
    </row>
    <row r="458" spans="2:3" ht="16.5" customHeight="1">
      <c r="B458" s="19" t="s">
        <v>27</v>
      </c>
      <c r="C458" s="11" t="s">
        <v>218</v>
      </c>
    </row>
    <row r="459" spans="2:3" ht="16.5" customHeight="1">
      <c r="B459" s="19" t="s">
        <v>29</v>
      </c>
      <c r="C459" s="11" t="s">
        <v>219</v>
      </c>
    </row>
    <row r="460" spans="2:3" ht="16.5" customHeight="1">
      <c r="B460" s="19" t="s">
        <v>31</v>
      </c>
      <c r="C460" s="11" t="s">
        <v>54</v>
      </c>
    </row>
    <row r="461" spans="2:3" ht="16.5" customHeight="1">
      <c r="B461" s="19" t="s">
        <v>33</v>
      </c>
      <c r="C461" s="11" t="s">
        <v>54</v>
      </c>
    </row>
    <row r="462" spans="2:3" ht="16.5" customHeight="1">
      <c r="B462" s="20" t="s">
        <v>35</v>
      </c>
      <c r="C462" s="13" t="s">
        <v>54</v>
      </c>
    </row>
    <row r="464" spans="2:3" ht="16.5" customHeight="1">
      <c r="B464" s="39" t="s">
        <v>48</v>
      </c>
      <c r="C464" s="22" t="s">
        <v>220</v>
      </c>
    </row>
    <row r="465" spans="2:3" ht="16.5" customHeight="1">
      <c r="B465" s="40" t="s">
        <v>50</v>
      </c>
      <c r="C465" s="23" t="s">
        <v>51</v>
      </c>
    </row>
    <row r="466" spans="2:3" ht="16.5" customHeight="1">
      <c r="B466" s="40" t="s">
        <v>52</v>
      </c>
      <c r="C466" s="23" t="s">
        <v>203</v>
      </c>
    </row>
    <row r="467" spans="2:3" ht="16.5" customHeight="1">
      <c r="B467" s="18" t="s">
        <v>10</v>
      </c>
      <c r="C467" s="10" t="s">
        <v>221</v>
      </c>
    </row>
    <row r="468" spans="2:3" ht="16.5" customHeight="1">
      <c r="B468" s="18" t="s">
        <v>12</v>
      </c>
      <c r="C468" s="10" t="s">
        <v>222</v>
      </c>
    </row>
    <row r="469" spans="2:3" ht="16.5" customHeight="1">
      <c r="B469" s="19" t="s">
        <v>15</v>
      </c>
      <c r="C469" s="11" t="s">
        <v>223</v>
      </c>
    </row>
    <row r="470" spans="2:3" ht="16.5" customHeight="1">
      <c r="B470" s="19" t="s">
        <v>17</v>
      </c>
      <c r="C470" s="11" t="s">
        <v>224</v>
      </c>
    </row>
    <row r="471" spans="2:3" ht="16.5" customHeight="1">
      <c r="B471" s="19" t="s">
        <v>19</v>
      </c>
      <c r="C471" s="11" t="s">
        <v>57</v>
      </c>
    </row>
    <row r="472" spans="2:3" ht="16.5" customHeight="1">
      <c r="B472" s="19" t="s">
        <v>21</v>
      </c>
      <c r="C472" s="11" t="s">
        <v>44</v>
      </c>
    </row>
    <row r="473" spans="2:3" ht="16.5" customHeight="1">
      <c r="B473" s="19" t="s">
        <v>23</v>
      </c>
      <c r="C473" s="11" t="s">
        <v>174</v>
      </c>
    </row>
    <row r="474" spans="2:3" ht="16.5" customHeight="1">
      <c r="B474" s="19" t="s">
        <v>25</v>
      </c>
      <c r="C474" s="12" t="s">
        <v>225</v>
      </c>
    </row>
    <row r="475" spans="2:3" ht="16.5" customHeight="1">
      <c r="B475" s="19" t="s">
        <v>27</v>
      </c>
      <c r="C475" s="11" t="s">
        <v>226</v>
      </c>
    </row>
    <row r="476" spans="2:3" ht="16.5" customHeight="1">
      <c r="B476" s="19" t="s">
        <v>29</v>
      </c>
      <c r="C476" s="11" t="s">
        <v>227</v>
      </c>
    </row>
    <row r="477" spans="2:3" ht="16.5" customHeight="1">
      <c r="B477" s="19" t="s">
        <v>31</v>
      </c>
      <c r="C477" s="11" t="s">
        <v>54</v>
      </c>
    </row>
    <row r="478" spans="2:3" ht="16.5" customHeight="1">
      <c r="B478" s="19" t="s">
        <v>33</v>
      </c>
      <c r="C478" s="11" t="s">
        <v>54</v>
      </c>
    </row>
    <row r="479" spans="2:3" ht="16.5" customHeight="1">
      <c r="B479" s="20" t="s">
        <v>35</v>
      </c>
      <c r="C479" s="13" t="s">
        <v>54</v>
      </c>
    </row>
    <row r="481" spans="2:3" ht="16.5" customHeight="1">
      <c r="B481" s="39" t="s">
        <v>48</v>
      </c>
      <c r="C481" s="22" t="s">
        <v>228</v>
      </c>
    </row>
    <row r="482" spans="2:3" ht="16.5" customHeight="1">
      <c r="B482" s="40" t="s">
        <v>50</v>
      </c>
      <c r="C482" s="23" t="s">
        <v>51</v>
      </c>
    </row>
    <row r="483" spans="2:3" ht="16.5" customHeight="1">
      <c r="B483" s="40" t="s">
        <v>52</v>
      </c>
      <c r="C483" s="23" t="s">
        <v>203</v>
      </c>
    </row>
    <row r="484" spans="2:3" ht="16.5" customHeight="1">
      <c r="B484" s="18" t="s">
        <v>10</v>
      </c>
      <c r="C484" s="10" t="s">
        <v>229</v>
      </c>
    </row>
    <row r="485" spans="2:3" ht="16.5" customHeight="1">
      <c r="B485" s="52" t="s">
        <v>12</v>
      </c>
      <c r="C485" s="10" t="s">
        <v>230</v>
      </c>
    </row>
    <row r="486" spans="2:3" ht="16.5" customHeight="1">
      <c r="B486" s="52"/>
      <c r="C486" s="10" t="s">
        <v>231</v>
      </c>
    </row>
    <row r="487" spans="2:3" ht="16.5" customHeight="1">
      <c r="B487" s="52"/>
      <c r="C487" s="10" t="s">
        <v>232</v>
      </c>
    </row>
    <row r="488" spans="2:3" ht="16.5" customHeight="1">
      <c r="B488" s="19" t="s">
        <v>15</v>
      </c>
      <c r="C488" s="11" t="s">
        <v>233</v>
      </c>
    </row>
    <row r="489" spans="2:3" ht="16.5" customHeight="1">
      <c r="B489" s="19" t="s">
        <v>17</v>
      </c>
      <c r="C489" s="11" t="s">
        <v>234</v>
      </c>
    </row>
    <row r="490" spans="2:3" ht="16.5" customHeight="1">
      <c r="B490" s="19" t="s">
        <v>19</v>
      </c>
      <c r="C490" s="11" t="s">
        <v>57</v>
      </c>
    </row>
    <row r="491" spans="2:3" ht="16.5" customHeight="1">
      <c r="B491" s="19" t="s">
        <v>21</v>
      </c>
      <c r="C491" s="11" t="s">
        <v>44</v>
      </c>
    </row>
    <row r="492" spans="2:3" ht="16.5" customHeight="1">
      <c r="B492" s="19" t="s">
        <v>23</v>
      </c>
      <c r="C492" s="11" t="s">
        <v>113</v>
      </c>
    </row>
    <row r="493" spans="2:3" ht="16.5" customHeight="1">
      <c r="B493" s="19" t="s">
        <v>25</v>
      </c>
      <c r="C493" s="45">
        <v>15801</v>
      </c>
    </row>
    <row r="494" spans="2:3" ht="16.5" customHeight="1">
      <c r="B494" s="19" t="s">
        <v>27</v>
      </c>
      <c r="C494" s="11" t="s">
        <v>235</v>
      </c>
    </row>
    <row r="495" spans="2:3" ht="16.5" customHeight="1">
      <c r="B495" s="19" t="s">
        <v>29</v>
      </c>
      <c r="C495" s="11" t="s">
        <v>236</v>
      </c>
    </row>
    <row r="496" spans="2:3" ht="16.5" customHeight="1">
      <c r="B496" s="19" t="s">
        <v>31</v>
      </c>
      <c r="C496" s="11" t="s">
        <v>54</v>
      </c>
    </row>
    <row r="497" spans="2:3" ht="16.5" customHeight="1">
      <c r="B497" s="19" t="s">
        <v>33</v>
      </c>
      <c r="C497" s="11" t="s">
        <v>54</v>
      </c>
    </row>
    <row r="498" spans="2:3" ht="16.5" customHeight="1">
      <c r="B498" s="20" t="s">
        <v>35</v>
      </c>
      <c r="C498" s="13" t="s">
        <v>54</v>
      </c>
    </row>
    <row r="500" spans="2:3" ht="16.5" customHeight="1">
      <c r="B500" s="39" t="s">
        <v>48</v>
      </c>
      <c r="C500" s="22" t="s">
        <v>237</v>
      </c>
    </row>
    <row r="501" spans="2:3" ht="16.5" customHeight="1">
      <c r="B501" s="40" t="s">
        <v>50</v>
      </c>
      <c r="C501" s="23" t="s">
        <v>51</v>
      </c>
    </row>
    <row r="502" spans="2:3" ht="16.5" customHeight="1">
      <c r="B502" s="40" t="s">
        <v>52</v>
      </c>
      <c r="C502" s="23" t="s">
        <v>203</v>
      </c>
    </row>
    <row r="503" spans="2:3" ht="16.5" customHeight="1">
      <c r="B503" s="18" t="s">
        <v>10</v>
      </c>
      <c r="C503" s="10" t="s">
        <v>238</v>
      </c>
    </row>
    <row r="504" spans="2:3" ht="16.5" customHeight="1">
      <c r="B504" s="18" t="s">
        <v>12</v>
      </c>
      <c r="C504" s="10" t="s">
        <v>239</v>
      </c>
    </row>
    <row r="505" spans="2:3" ht="16.5" customHeight="1">
      <c r="B505" s="19" t="s">
        <v>15</v>
      </c>
      <c r="C505" s="11" t="s">
        <v>240</v>
      </c>
    </row>
    <row r="506" spans="2:3" ht="16.5" customHeight="1">
      <c r="B506" s="19" t="s">
        <v>17</v>
      </c>
      <c r="C506" s="11" t="s">
        <v>241</v>
      </c>
    </row>
    <row r="507" spans="2:3" ht="16.5" customHeight="1">
      <c r="B507" s="19" t="s">
        <v>19</v>
      </c>
      <c r="C507" s="11" t="s">
        <v>57</v>
      </c>
    </row>
    <row r="508" spans="2:3" ht="16.5" customHeight="1">
      <c r="B508" s="19" t="s">
        <v>21</v>
      </c>
      <c r="C508" s="11" t="s">
        <v>44</v>
      </c>
    </row>
    <row r="509" spans="2:3" ht="16.5" customHeight="1">
      <c r="B509" s="19" t="s">
        <v>23</v>
      </c>
      <c r="C509" s="11" t="s">
        <v>113</v>
      </c>
    </row>
    <row r="510" spans="2:3" ht="16.5" customHeight="1">
      <c r="B510" s="19" t="s">
        <v>25</v>
      </c>
      <c r="C510" s="45">
        <v>125430</v>
      </c>
    </row>
    <row r="511" spans="2:3" ht="16.5" customHeight="1">
      <c r="B511" s="19" t="s">
        <v>27</v>
      </c>
      <c r="C511" s="11" t="s">
        <v>242</v>
      </c>
    </row>
    <row r="512" spans="2:3" ht="16.5" customHeight="1">
      <c r="B512" s="19" t="s">
        <v>29</v>
      </c>
      <c r="C512" s="11" t="s">
        <v>236</v>
      </c>
    </row>
    <row r="513" spans="2:3" ht="16.5" customHeight="1">
      <c r="B513" s="19" t="s">
        <v>31</v>
      </c>
      <c r="C513" s="11" t="s">
        <v>54</v>
      </c>
    </row>
    <row r="514" spans="2:3" ht="16.5" customHeight="1">
      <c r="B514" s="19" t="s">
        <v>33</v>
      </c>
      <c r="C514" s="11" t="s">
        <v>54</v>
      </c>
    </row>
    <row r="515" spans="2:3" ht="16.5" customHeight="1">
      <c r="B515" s="20" t="s">
        <v>35</v>
      </c>
      <c r="C515" s="13" t="s">
        <v>54</v>
      </c>
    </row>
    <row r="517" spans="2:3" ht="16.5" customHeight="1">
      <c r="B517" s="39" t="s">
        <v>48</v>
      </c>
      <c r="C517" s="22" t="s">
        <v>243</v>
      </c>
    </row>
    <row r="518" spans="2:3" ht="16.5" customHeight="1">
      <c r="B518" s="40" t="s">
        <v>50</v>
      </c>
      <c r="C518" s="23" t="s">
        <v>51</v>
      </c>
    </row>
    <row r="519" spans="2:3" ht="16.5" customHeight="1">
      <c r="B519" s="40" t="s">
        <v>52</v>
      </c>
      <c r="C519" s="23" t="s">
        <v>203</v>
      </c>
    </row>
    <row r="520" spans="2:3" ht="16.5" customHeight="1">
      <c r="B520" s="18" t="s">
        <v>10</v>
      </c>
      <c r="C520" s="10" t="s">
        <v>244</v>
      </c>
    </row>
    <row r="521" spans="2:3" ht="16.5" customHeight="1">
      <c r="B521" s="18" t="s">
        <v>12</v>
      </c>
      <c r="C521" s="25" t="s">
        <v>245</v>
      </c>
    </row>
    <row r="522" spans="2:3" ht="16.5" customHeight="1">
      <c r="B522" s="19" t="s">
        <v>15</v>
      </c>
      <c r="C522" s="11" t="s">
        <v>246</v>
      </c>
    </row>
    <row r="523" spans="2:3" ht="16.5" customHeight="1">
      <c r="B523" s="19" t="s">
        <v>17</v>
      </c>
      <c r="C523" s="11" t="s">
        <v>247</v>
      </c>
    </row>
    <row r="524" spans="2:3" ht="16.5" customHeight="1">
      <c r="B524" s="19" t="s">
        <v>19</v>
      </c>
      <c r="C524" s="11" t="s">
        <v>57</v>
      </c>
    </row>
    <row r="525" spans="2:3" ht="16.5" customHeight="1">
      <c r="B525" s="19" t="s">
        <v>21</v>
      </c>
      <c r="C525" s="11" t="s">
        <v>44</v>
      </c>
    </row>
    <row r="526" spans="2:3" ht="16.5" customHeight="1">
      <c r="B526" s="19" t="s">
        <v>23</v>
      </c>
      <c r="C526" s="11" t="s">
        <v>113</v>
      </c>
    </row>
    <row r="527" spans="2:3" ht="16.5" customHeight="1">
      <c r="B527" s="19" t="s">
        <v>25</v>
      </c>
      <c r="C527" s="45">
        <v>87950</v>
      </c>
    </row>
    <row r="528" spans="2:3" ht="16.5" customHeight="1">
      <c r="B528" s="19" t="s">
        <v>27</v>
      </c>
      <c r="C528" s="11" t="s">
        <v>248</v>
      </c>
    </row>
    <row r="529" spans="2:3" ht="16.5" customHeight="1">
      <c r="B529" s="19" t="s">
        <v>29</v>
      </c>
      <c r="C529" s="11" t="s">
        <v>249</v>
      </c>
    </row>
    <row r="530" spans="2:3" ht="16.5" customHeight="1">
      <c r="B530" s="19" t="s">
        <v>31</v>
      </c>
      <c r="C530" s="11" t="s">
        <v>54</v>
      </c>
    </row>
    <row r="531" spans="2:3" ht="16.5" customHeight="1">
      <c r="B531" s="19" t="s">
        <v>33</v>
      </c>
      <c r="C531" s="11" t="s">
        <v>54</v>
      </c>
    </row>
    <row r="532" spans="2:3" ht="16.5" customHeight="1">
      <c r="B532" s="20" t="s">
        <v>35</v>
      </c>
      <c r="C532" s="13" t="s">
        <v>54</v>
      </c>
    </row>
    <row r="534" spans="2:3" ht="16.5" customHeight="1">
      <c r="B534" s="39" t="s">
        <v>48</v>
      </c>
      <c r="C534" s="22" t="s">
        <v>250</v>
      </c>
    </row>
    <row r="535" spans="2:3" ht="16.5" customHeight="1">
      <c r="B535" s="40" t="s">
        <v>50</v>
      </c>
      <c r="C535" s="23" t="s">
        <v>51</v>
      </c>
    </row>
    <row r="536" spans="2:3" ht="16.5" customHeight="1">
      <c r="B536" s="40" t="s">
        <v>52</v>
      </c>
      <c r="C536" s="23" t="s">
        <v>203</v>
      </c>
    </row>
    <row r="537" spans="2:3" ht="16.5" customHeight="1">
      <c r="B537" s="18" t="s">
        <v>10</v>
      </c>
      <c r="C537" s="10" t="s">
        <v>251</v>
      </c>
    </row>
    <row r="538" spans="2:3" ht="16.5" customHeight="1">
      <c r="B538" s="18" t="s">
        <v>12</v>
      </c>
      <c r="C538" s="10" t="s">
        <v>252</v>
      </c>
    </row>
    <row r="539" spans="2:3" ht="16.5" customHeight="1">
      <c r="B539" s="19" t="s">
        <v>15</v>
      </c>
      <c r="C539" s="11" t="s">
        <v>253</v>
      </c>
    </row>
    <row r="540" spans="2:3" ht="16.5" customHeight="1">
      <c r="B540" s="19" t="s">
        <v>17</v>
      </c>
      <c r="C540" s="11" t="s">
        <v>254</v>
      </c>
    </row>
    <row r="541" spans="2:3" ht="16.5" customHeight="1">
      <c r="B541" s="19" t="s">
        <v>19</v>
      </c>
      <c r="C541" s="11" t="s">
        <v>57</v>
      </c>
    </row>
    <row r="542" spans="2:3" ht="16.5" customHeight="1">
      <c r="B542" s="19" t="s">
        <v>21</v>
      </c>
      <c r="C542" s="11" t="s">
        <v>44</v>
      </c>
    </row>
    <row r="543" spans="2:3" ht="16.5" customHeight="1">
      <c r="B543" s="19" t="s">
        <v>23</v>
      </c>
      <c r="C543" s="11" t="s">
        <v>174</v>
      </c>
    </row>
    <row r="544" spans="2:3" ht="16.5" customHeight="1">
      <c r="B544" s="19" t="s">
        <v>25</v>
      </c>
      <c r="C544" s="17">
        <v>0.5</v>
      </c>
    </row>
    <row r="545" spans="2:3" ht="16.5" customHeight="1">
      <c r="B545" s="19" t="s">
        <v>27</v>
      </c>
      <c r="C545" s="11" t="s">
        <v>255</v>
      </c>
    </row>
    <row r="546" spans="2:3" ht="16.5" customHeight="1">
      <c r="B546" s="19" t="s">
        <v>29</v>
      </c>
      <c r="C546" s="11" t="s">
        <v>256</v>
      </c>
    </row>
    <row r="547" spans="2:3" ht="16.5" customHeight="1">
      <c r="B547" s="19" t="s">
        <v>31</v>
      </c>
      <c r="C547" s="11" t="s">
        <v>54</v>
      </c>
    </row>
    <row r="548" spans="2:3" ht="16.5" customHeight="1">
      <c r="B548" s="19" t="s">
        <v>33</v>
      </c>
      <c r="C548" s="11" t="s">
        <v>54</v>
      </c>
    </row>
    <row r="549" spans="2:3" ht="16.5" customHeight="1">
      <c r="B549" s="20" t="s">
        <v>35</v>
      </c>
      <c r="C549" s="13" t="s">
        <v>54</v>
      </c>
    </row>
    <row r="551" spans="2:3" ht="16.5" customHeight="1">
      <c r="B551" s="39" t="s">
        <v>48</v>
      </c>
      <c r="C551" s="22" t="s">
        <v>257</v>
      </c>
    </row>
    <row r="552" spans="2:3" ht="16.5" customHeight="1">
      <c r="B552" s="40" t="s">
        <v>50</v>
      </c>
      <c r="C552" s="23" t="s">
        <v>51</v>
      </c>
    </row>
    <row r="553" spans="2:3" ht="16.5" customHeight="1">
      <c r="B553" s="40" t="s">
        <v>52</v>
      </c>
      <c r="C553" s="23" t="s">
        <v>203</v>
      </c>
    </row>
    <row r="554" spans="2:3" ht="16.5" customHeight="1">
      <c r="B554" s="18" t="s">
        <v>10</v>
      </c>
      <c r="C554" s="10" t="s">
        <v>258</v>
      </c>
    </row>
    <row r="555" spans="2:3" ht="16.5" customHeight="1">
      <c r="B555" s="18" t="s">
        <v>12</v>
      </c>
      <c r="C555" s="25" t="s">
        <v>259</v>
      </c>
    </row>
    <row r="556" spans="2:3" ht="16.5" customHeight="1">
      <c r="B556" s="19" t="s">
        <v>15</v>
      </c>
      <c r="C556" s="11" t="s">
        <v>260</v>
      </c>
    </row>
    <row r="557" spans="2:3" ht="16.5" customHeight="1">
      <c r="B557" s="19" t="s">
        <v>17</v>
      </c>
      <c r="C557" s="11" t="s">
        <v>261</v>
      </c>
    </row>
    <row r="558" spans="2:3" ht="16.5" customHeight="1">
      <c r="B558" s="19" t="s">
        <v>19</v>
      </c>
      <c r="C558" s="11" t="s">
        <v>57</v>
      </c>
    </row>
    <row r="559" spans="2:3" ht="16.5" customHeight="1">
      <c r="B559" s="19" t="s">
        <v>21</v>
      </c>
      <c r="C559" s="11" t="s">
        <v>44</v>
      </c>
    </row>
    <row r="560" spans="2:3" ht="16.5" customHeight="1">
      <c r="B560" s="19" t="s">
        <v>23</v>
      </c>
      <c r="C560" s="11" t="s">
        <v>113</v>
      </c>
    </row>
    <row r="561" spans="2:3" ht="16.5" customHeight="1">
      <c r="B561" s="19" t="s">
        <v>25</v>
      </c>
      <c r="C561" s="24">
        <v>31256</v>
      </c>
    </row>
    <row r="562" spans="2:3" ht="16.5" customHeight="1">
      <c r="B562" s="19" t="s">
        <v>27</v>
      </c>
      <c r="C562" s="11" t="s">
        <v>262</v>
      </c>
    </row>
    <row r="563" spans="2:3" ht="16.5" customHeight="1">
      <c r="B563" s="19" t="s">
        <v>29</v>
      </c>
      <c r="C563" s="11" t="s">
        <v>263</v>
      </c>
    </row>
    <row r="564" spans="2:3" ht="16.5" customHeight="1">
      <c r="B564" s="19" t="s">
        <v>31</v>
      </c>
      <c r="C564" s="11" t="s">
        <v>54</v>
      </c>
    </row>
    <row r="565" spans="2:3" ht="16.5" customHeight="1">
      <c r="B565" s="19" t="s">
        <v>33</v>
      </c>
      <c r="C565" s="11" t="s">
        <v>54</v>
      </c>
    </row>
    <row r="566" spans="2:3" ht="16.5" customHeight="1">
      <c r="B566" s="20" t="s">
        <v>35</v>
      </c>
      <c r="C566" s="13"/>
    </row>
    <row r="568" spans="2:3" ht="16.5" customHeight="1">
      <c r="B568" s="39" t="s">
        <v>48</v>
      </c>
      <c r="C568" s="22" t="s">
        <v>264</v>
      </c>
    </row>
    <row r="569" spans="2:3" ht="16.5" customHeight="1">
      <c r="B569" s="40" t="s">
        <v>50</v>
      </c>
      <c r="C569" s="23" t="s">
        <v>51</v>
      </c>
    </row>
    <row r="570" spans="2:3" ht="16.5" customHeight="1">
      <c r="B570" s="40" t="s">
        <v>52</v>
      </c>
      <c r="C570" s="23" t="s">
        <v>203</v>
      </c>
    </row>
    <row r="571" spans="2:3" ht="16.5" customHeight="1">
      <c r="B571" s="18" t="s">
        <v>10</v>
      </c>
      <c r="C571" s="10" t="s">
        <v>265</v>
      </c>
    </row>
    <row r="572" spans="2:3" ht="16.5" customHeight="1">
      <c r="B572" s="18" t="s">
        <v>12</v>
      </c>
      <c r="C572" s="10" t="s">
        <v>266</v>
      </c>
    </row>
    <row r="573" spans="2:3" ht="16.5" customHeight="1">
      <c r="B573" s="19" t="s">
        <v>15</v>
      </c>
      <c r="C573" s="11" t="s">
        <v>267</v>
      </c>
    </row>
    <row r="574" spans="2:3" ht="16.5" customHeight="1">
      <c r="B574" s="19" t="s">
        <v>17</v>
      </c>
      <c r="C574" s="11" t="s">
        <v>268</v>
      </c>
    </row>
    <row r="575" spans="2:3" ht="16.5" customHeight="1">
      <c r="B575" s="19" t="s">
        <v>19</v>
      </c>
      <c r="C575" s="11" t="s">
        <v>57</v>
      </c>
    </row>
    <row r="576" spans="2:3" ht="16.5" customHeight="1">
      <c r="B576" s="19" t="s">
        <v>21</v>
      </c>
      <c r="C576" s="11" t="s">
        <v>44</v>
      </c>
    </row>
    <row r="577" spans="2:3" ht="16.5" customHeight="1">
      <c r="B577" s="19" t="s">
        <v>23</v>
      </c>
      <c r="C577" s="11" t="s">
        <v>113</v>
      </c>
    </row>
    <row r="578" spans="2:3" ht="16.5" customHeight="1">
      <c r="B578" s="19" t="s">
        <v>25</v>
      </c>
      <c r="C578" s="24">
        <v>6392</v>
      </c>
    </row>
    <row r="579" spans="2:3" ht="16.5" customHeight="1">
      <c r="B579" s="19" t="s">
        <v>27</v>
      </c>
      <c r="C579" s="11" t="s">
        <v>269</v>
      </c>
    </row>
    <row r="580" spans="2:3" ht="16.5" customHeight="1">
      <c r="B580" s="19" t="s">
        <v>29</v>
      </c>
      <c r="C580" s="11" t="s">
        <v>270</v>
      </c>
    </row>
    <row r="581" spans="2:3" ht="16.5" customHeight="1">
      <c r="B581" s="19" t="s">
        <v>31</v>
      </c>
      <c r="C581" s="11" t="s">
        <v>54</v>
      </c>
    </row>
    <row r="582" spans="2:3" ht="16.5" customHeight="1">
      <c r="B582" s="19" t="s">
        <v>33</v>
      </c>
      <c r="C582" s="11" t="s">
        <v>54</v>
      </c>
    </row>
    <row r="583" spans="2:3" ht="16.5" customHeight="1">
      <c r="B583" s="20" t="s">
        <v>35</v>
      </c>
      <c r="C583" s="13" t="s">
        <v>54</v>
      </c>
    </row>
    <row r="585" spans="2:3" ht="16.5" customHeight="1">
      <c r="B585" s="39" t="s">
        <v>48</v>
      </c>
      <c r="C585" s="22" t="s">
        <v>271</v>
      </c>
    </row>
    <row r="586" spans="2:3" ht="16.5" customHeight="1">
      <c r="B586" s="40" t="s">
        <v>50</v>
      </c>
      <c r="C586" s="23" t="s">
        <v>51</v>
      </c>
    </row>
    <row r="587" spans="2:3" ht="16.5" customHeight="1">
      <c r="B587" s="40" t="s">
        <v>52</v>
      </c>
      <c r="C587" s="23" t="s">
        <v>203</v>
      </c>
    </row>
    <row r="588" spans="2:3" ht="16.5" customHeight="1">
      <c r="B588" s="18" t="s">
        <v>10</v>
      </c>
      <c r="C588" s="10" t="s">
        <v>272</v>
      </c>
    </row>
    <row r="589" spans="2:3" ht="16.5" customHeight="1">
      <c r="B589" s="18" t="s">
        <v>12</v>
      </c>
      <c r="C589" s="10" t="s">
        <v>266</v>
      </c>
    </row>
    <row r="590" spans="2:3" ht="16.5" customHeight="1">
      <c r="B590" s="19" t="s">
        <v>15</v>
      </c>
      <c r="C590" s="11" t="s">
        <v>273</v>
      </c>
    </row>
    <row r="591" spans="2:3" ht="16.5" customHeight="1">
      <c r="B591" s="19" t="s">
        <v>17</v>
      </c>
      <c r="C591" s="11" t="s">
        <v>274</v>
      </c>
    </row>
    <row r="592" spans="2:3" ht="16.5" customHeight="1">
      <c r="B592" s="19" t="s">
        <v>19</v>
      </c>
      <c r="C592" s="11" t="s">
        <v>57</v>
      </c>
    </row>
    <row r="593" spans="2:3" ht="16.5" customHeight="1">
      <c r="B593" s="19" t="s">
        <v>21</v>
      </c>
      <c r="C593" s="11" t="s">
        <v>44</v>
      </c>
    </row>
    <row r="594" spans="2:3" ht="16.5" customHeight="1">
      <c r="B594" s="19" t="s">
        <v>23</v>
      </c>
      <c r="C594" s="11" t="s">
        <v>113</v>
      </c>
    </row>
    <row r="595" spans="2:3" ht="16.5" customHeight="1">
      <c r="B595" s="19" t="s">
        <v>25</v>
      </c>
      <c r="C595" s="24">
        <v>8820</v>
      </c>
    </row>
    <row r="596" spans="2:3" ht="16.5" customHeight="1">
      <c r="B596" s="19" t="s">
        <v>27</v>
      </c>
      <c r="C596" s="11" t="s">
        <v>269</v>
      </c>
    </row>
    <row r="597" spans="2:3" ht="16.5" customHeight="1">
      <c r="B597" s="19" t="s">
        <v>29</v>
      </c>
      <c r="C597" s="11" t="s">
        <v>270</v>
      </c>
    </row>
    <row r="598" spans="2:3" ht="16.5" customHeight="1">
      <c r="B598" s="19" t="s">
        <v>31</v>
      </c>
      <c r="C598" s="11" t="s">
        <v>54</v>
      </c>
    </row>
    <row r="599" spans="2:3" ht="16.5" customHeight="1">
      <c r="B599" s="19" t="s">
        <v>33</v>
      </c>
      <c r="C599" s="11" t="s">
        <v>54</v>
      </c>
    </row>
    <row r="600" spans="2:3" ht="16.5" customHeight="1">
      <c r="B600" s="20" t="s">
        <v>35</v>
      </c>
      <c r="C600" s="13" t="s">
        <v>54</v>
      </c>
    </row>
    <row r="602" spans="2:3" ht="16.5" customHeight="1">
      <c r="B602" s="39" t="s">
        <v>48</v>
      </c>
      <c r="C602" s="22" t="s">
        <v>275</v>
      </c>
    </row>
    <row r="603" spans="2:3" ht="16.5" customHeight="1">
      <c r="B603" s="40" t="s">
        <v>50</v>
      </c>
      <c r="C603" s="23" t="s">
        <v>51</v>
      </c>
    </row>
    <row r="604" spans="2:3" ht="16.5" customHeight="1">
      <c r="B604" s="40" t="s">
        <v>52</v>
      </c>
      <c r="C604" s="23" t="s">
        <v>203</v>
      </c>
    </row>
    <row r="605" spans="2:3" ht="16.5" customHeight="1">
      <c r="B605" s="18" t="s">
        <v>10</v>
      </c>
      <c r="C605" s="10" t="s">
        <v>276</v>
      </c>
    </row>
    <row r="606" spans="2:3" ht="16.5" customHeight="1">
      <c r="B606" s="18" t="s">
        <v>12</v>
      </c>
      <c r="C606" s="10" t="s">
        <v>266</v>
      </c>
    </row>
    <row r="607" spans="2:3" ht="16.5" customHeight="1">
      <c r="B607" s="19" t="s">
        <v>15</v>
      </c>
      <c r="C607" s="11" t="s">
        <v>277</v>
      </c>
    </row>
    <row r="608" spans="2:3" ht="16.5" customHeight="1">
      <c r="B608" s="19" t="s">
        <v>17</v>
      </c>
      <c r="C608" s="11" t="s">
        <v>278</v>
      </c>
    </row>
    <row r="609" spans="2:3" ht="16.5" customHeight="1">
      <c r="B609" s="19" t="s">
        <v>19</v>
      </c>
      <c r="C609" s="11" t="s">
        <v>57</v>
      </c>
    </row>
    <row r="610" spans="2:3" ht="16.5" customHeight="1">
      <c r="B610" s="19" t="s">
        <v>21</v>
      </c>
      <c r="C610" s="11" t="s">
        <v>44</v>
      </c>
    </row>
    <row r="611" spans="2:3" ht="16.5" customHeight="1">
      <c r="B611" s="19" t="s">
        <v>23</v>
      </c>
      <c r="C611" s="11" t="s">
        <v>113</v>
      </c>
    </row>
    <row r="612" spans="2:3" ht="16.5" customHeight="1">
      <c r="B612" s="19" t="s">
        <v>25</v>
      </c>
      <c r="C612" s="24">
        <v>6382</v>
      </c>
    </row>
    <row r="613" spans="2:3" ht="16.5" customHeight="1">
      <c r="B613" s="19" t="s">
        <v>27</v>
      </c>
      <c r="C613" s="11" t="s">
        <v>269</v>
      </c>
    </row>
    <row r="614" spans="2:3" ht="16.5" customHeight="1">
      <c r="B614" s="19" t="s">
        <v>29</v>
      </c>
      <c r="C614" s="11" t="s">
        <v>270</v>
      </c>
    </row>
    <row r="615" spans="2:3" ht="16.5" customHeight="1">
      <c r="B615" s="19" t="s">
        <v>31</v>
      </c>
      <c r="C615" s="11" t="s">
        <v>54</v>
      </c>
    </row>
    <row r="616" spans="2:3" ht="16.5" customHeight="1">
      <c r="B616" s="19" t="s">
        <v>33</v>
      </c>
      <c r="C616" s="11" t="s">
        <v>54</v>
      </c>
    </row>
    <row r="617" spans="2:3" ht="16.5" customHeight="1">
      <c r="B617" s="20" t="s">
        <v>35</v>
      </c>
      <c r="C617" s="13" t="s">
        <v>54</v>
      </c>
    </row>
    <row r="619" spans="2:3" ht="16.5" customHeight="1">
      <c r="B619" s="39" t="s">
        <v>48</v>
      </c>
      <c r="C619" s="22" t="s">
        <v>279</v>
      </c>
    </row>
    <row r="620" spans="2:3" ht="16.5" customHeight="1">
      <c r="B620" s="40" t="s">
        <v>50</v>
      </c>
      <c r="C620" s="23" t="s">
        <v>51</v>
      </c>
    </row>
    <row r="621" spans="2:3" ht="16.5" customHeight="1">
      <c r="B621" s="40" t="s">
        <v>52</v>
      </c>
      <c r="C621" s="23" t="s">
        <v>203</v>
      </c>
    </row>
    <row r="622" spans="2:3" ht="16.5" customHeight="1">
      <c r="B622" s="18" t="s">
        <v>10</v>
      </c>
      <c r="C622" s="10" t="s">
        <v>280</v>
      </c>
    </row>
    <row r="623" spans="2:3" ht="16.5" customHeight="1">
      <c r="B623" s="18" t="s">
        <v>12</v>
      </c>
      <c r="C623" s="10" t="s">
        <v>266</v>
      </c>
    </row>
    <row r="624" spans="2:3" ht="16.5" customHeight="1">
      <c r="B624" s="19" t="s">
        <v>15</v>
      </c>
      <c r="C624" s="11" t="s">
        <v>281</v>
      </c>
    </row>
    <row r="625" spans="2:3" ht="16.5" customHeight="1">
      <c r="B625" s="19" t="s">
        <v>17</v>
      </c>
      <c r="C625" s="11" t="s">
        <v>282</v>
      </c>
    </row>
    <row r="626" spans="2:3" ht="16.5" customHeight="1">
      <c r="B626" s="19" t="s">
        <v>19</v>
      </c>
      <c r="C626" s="11" t="s">
        <v>57</v>
      </c>
    </row>
    <row r="627" spans="2:3" ht="16.5" customHeight="1">
      <c r="B627" s="19" t="s">
        <v>21</v>
      </c>
      <c r="C627" s="11" t="s">
        <v>44</v>
      </c>
    </row>
    <row r="628" spans="2:3" ht="16.5" customHeight="1">
      <c r="B628" s="19" t="s">
        <v>23</v>
      </c>
      <c r="C628" s="11" t="s">
        <v>113</v>
      </c>
    </row>
    <row r="629" spans="2:3" ht="16.5" customHeight="1">
      <c r="B629" s="19" t="s">
        <v>25</v>
      </c>
      <c r="C629" s="24">
        <v>5538</v>
      </c>
    </row>
    <row r="630" spans="2:3" ht="16.5" customHeight="1">
      <c r="B630" s="19" t="s">
        <v>27</v>
      </c>
      <c r="C630" s="11" t="s">
        <v>269</v>
      </c>
    </row>
    <row r="631" spans="2:3" ht="16.5" customHeight="1">
      <c r="B631" s="19" t="s">
        <v>29</v>
      </c>
      <c r="C631" s="11" t="s">
        <v>270</v>
      </c>
    </row>
    <row r="632" spans="2:3" ht="16.5" customHeight="1">
      <c r="B632" s="19" t="s">
        <v>31</v>
      </c>
      <c r="C632" s="11" t="s">
        <v>54</v>
      </c>
    </row>
    <row r="633" spans="2:3" ht="16.5" customHeight="1">
      <c r="B633" s="19" t="s">
        <v>33</v>
      </c>
      <c r="C633" s="11" t="s">
        <v>54</v>
      </c>
    </row>
    <row r="634" spans="2:3" ht="16.5" customHeight="1">
      <c r="B634" s="20" t="s">
        <v>35</v>
      </c>
      <c r="C634" s="13" t="s">
        <v>54</v>
      </c>
    </row>
    <row r="636" spans="2:3" ht="16.5" customHeight="1">
      <c r="B636" s="39" t="s">
        <v>48</v>
      </c>
      <c r="C636" s="22" t="s">
        <v>283</v>
      </c>
    </row>
    <row r="637" spans="2:3" ht="16.5" customHeight="1">
      <c r="B637" s="40" t="s">
        <v>50</v>
      </c>
      <c r="C637" s="23" t="s">
        <v>51</v>
      </c>
    </row>
    <row r="638" spans="2:3" ht="16.5" customHeight="1">
      <c r="B638" s="40" t="s">
        <v>52</v>
      </c>
      <c r="C638" s="23" t="s">
        <v>203</v>
      </c>
    </row>
    <row r="639" spans="2:3" ht="16.5" customHeight="1">
      <c r="B639" s="18" t="s">
        <v>10</v>
      </c>
      <c r="C639" s="10" t="s">
        <v>284</v>
      </c>
    </row>
    <row r="640" spans="2:3" ht="16.5" customHeight="1">
      <c r="B640" s="18" t="s">
        <v>12</v>
      </c>
      <c r="C640" s="10" t="s">
        <v>266</v>
      </c>
    </row>
    <row r="641" spans="2:3" ht="16.5" customHeight="1">
      <c r="B641" s="19" t="s">
        <v>15</v>
      </c>
      <c r="C641" s="11" t="s">
        <v>285</v>
      </c>
    </row>
    <row r="642" spans="2:3" ht="16.5" customHeight="1">
      <c r="B642" s="19" t="s">
        <v>17</v>
      </c>
      <c r="C642" s="11" t="s">
        <v>286</v>
      </c>
    </row>
    <row r="643" spans="2:3" ht="16.5" customHeight="1">
      <c r="B643" s="19" t="s">
        <v>19</v>
      </c>
      <c r="C643" s="11" t="s">
        <v>57</v>
      </c>
    </row>
    <row r="644" spans="2:3" ht="16.5" customHeight="1">
      <c r="B644" s="19" t="s">
        <v>21</v>
      </c>
      <c r="C644" s="11" t="s">
        <v>44</v>
      </c>
    </row>
    <row r="645" spans="2:3" ht="16.5" customHeight="1">
      <c r="B645" s="19" t="s">
        <v>23</v>
      </c>
      <c r="C645" s="11" t="s">
        <v>113</v>
      </c>
    </row>
    <row r="646" spans="2:3" ht="16.5" customHeight="1">
      <c r="B646" s="19" t="s">
        <v>25</v>
      </c>
      <c r="C646" s="24">
        <v>3463</v>
      </c>
    </row>
    <row r="647" spans="2:3" ht="16.5" customHeight="1">
      <c r="B647" s="19" t="s">
        <v>27</v>
      </c>
      <c r="C647" s="11" t="s">
        <v>269</v>
      </c>
    </row>
    <row r="648" spans="2:3" ht="16.5" customHeight="1">
      <c r="B648" s="19" t="s">
        <v>29</v>
      </c>
      <c r="C648" s="11" t="s">
        <v>270</v>
      </c>
    </row>
    <row r="649" spans="2:3" ht="16.5" customHeight="1">
      <c r="B649" s="19" t="s">
        <v>31</v>
      </c>
      <c r="C649" s="11" t="s">
        <v>54</v>
      </c>
    </row>
    <row r="650" spans="2:3" ht="16.5" customHeight="1">
      <c r="B650" s="19" t="s">
        <v>33</v>
      </c>
      <c r="C650" s="11" t="s">
        <v>54</v>
      </c>
    </row>
    <row r="651" spans="2:3" ht="16.5" customHeight="1">
      <c r="B651" s="20" t="s">
        <v>35</v>
      </c>
      <c r="C651" s="13" t="s">
        <v>54</v>
      </c>
    </row>
    <row r="653" spans="2:3" ht="16.5" customHeight="1">
      <c r="B653" s="39" t="s">
        <v>48</v>
      </c>
      <c r="C653" s="22" t="s">
        <v>287</v>
      </c>
    </row>
    <row r="654" spans="2:3" ht="16.5" customHeight="1">
      <c r="B654" s="40" t="s">
        <v>50</v>
      </c>
      <c r="C654" s="23" t="s">
        <v>51</v>
      </c>
    </row>
    <row r="655" spans="2:3" ht="16.5" customHeight="1">
      <c r="B655" s="40" t="s">
        <v>52</v>
      </c>
      <c r="C655" s="23" t="s">
        <v>203</v>
      </c>
    </row>
    <row r="656" spans="2:3" ht="16.5" customHeight="1">
      <c r="B656" s="18" t="s">
        <v>10</v>
      </c>
      <c r="C656" s="10" t="s">
        <v>288</v>
      </c>
    </row>
    <row r="657" spans="2:3" ht="16.5" customHeight="1">
      <c r="B657" s="18" t="s">
        <v>12</v>
      </c>
      <c r="C657" s="10" t="s">
        <v>266</v>
      </c>
    </row>
    <row r="658" spans="2:3" ht="16.5" customHeight="1">
      <c r="B658" s="19" t="s">
        <v>15</v>
      </c>
      <c r="C658" s="11" t="s">
        <v>289</v>
      </c>
    </row>
    <row r="659" spans="2:3" ht="16.5" customHeight="1">
      <c r="B659" s="19" t="s">
        <v>17</v>
      </c>
      <c r="C659" s="11" t="s">
        <v>290</v>
      </c>
    </row>
    <row r="660" spans="2:3" ht="16.5" customHeight="1">
      <c r="B660" s="19" t="s">
        <v>19</v>
      </c>
      <c r="C660" s="11" t="s">
        <v>57</v>
      </c>
    </row>
    <row r="661" spans="2:3" ht="16.5" customHeight="1">
      <c r="B661" s="19" t="s">
        <v>21</v>
      </c>
      <c r="C661" s="11" t="s">
        <v>44</v>
      </c>
    </row>
    <row r="662" spans="2:3" ht="16.5" customHeight="1">
      <c r="B662" s="19" t="s">
        <v>23</v>
      </c>
      <c r="C662" s="11" t="s">
        <v>113</v>
      </c>
    </row>
    <row r="663" spans="2:3" ht="16.5" customHeight="1">
      <c r="B663" s="19" t="s">
        <v>25</v>
      </c>
      <c r="C663" s="24">
        <v>739</v>
      </c>
    </row>
    <row r="664" spans="2:3" ht="16.5" customHeight="1">
      <c r="B664" s="19" t="s">
        <v>27</v>
      </c>
      <c r="C664" s="11" t="s">
        <v>269</v>
      </c>
    </row>
    <row r="665" spans="2:3" ht="16.5" customHeight="1">
      <c r="B665" s="19" t="s">
        <v>29</v>
      </c>
      <c r="C665" s="11" t="s">
        <v>270</v>
      </c>
    </row>
    <row r="666" spans="2:3" ht="16.5" customHeight="1">
      <c r="B666" s="19" t="s">
        <v>31</v>
      </c>
      <c r="C666" s="11" t="s">
        <v>54</v>
      </c>
    </row>
    <row r="667" spans="2:3" ht="16.5" customHeight="1">
      <c r="B667" s="19" t="s">
        <v>33</v>
      </c>
      <c r="C667" s="11" t="s">
        <v>54</v>
      </c>
    </row>
    <row r="668" spans="2:3" ht="16.5" customHeight="1">
      <c r="B668" s="20" t="s">
        <v>35</v>
      </c>
      <c r="C668" s="13" t="s">
        <v>54</v>
      </c>
    </row>
    <row r="670" spans="2:3" ht="16.5" customHeight="1">
      <c r="B670" s="39" t="s">
        <v>48</v>
      </c>
      <c r="C670" s="22" t="s">
        <v>291</v>
      </c>
    </row>
    <row r="671" spans="2:3" ht="16.5" customHeight="1">
      <c r="B671" s="40" t="s">
        <v>50</v>
      </c>
      <c r="C671" s="23" t="s">
        <v>51</v>
      </c>
    </row>
    <row r="672" spans="2:3" ht="16.5" customHeight="1">
      <c r="B672" s="40" t="s">
        <v>52</v>
      </c>
      <c r="C672" s="23" t="s">
        <v>203</v>
      </c>
    </row>
    <row r="673" spans="2:3" ht="16.5" customHeight="1">
      <c r="B673" s="18" t="s">
        <v>10</v>
      </c>
      <c r="C673" s="10" t="s">
        <v>292</v>
      </c>
    </row>
    <row r="674" spans="2:3" ht="16.5" customHeight="1">
      <c r="B674" s="18" t="s">
        <v>12</v>
      </c>
      <c r="C674" s="10" t="s">
        <v>266</v>
      </c>
    </row>
    <row r="675" spans="2:3" ht="16.5" customHeight="1">
      <c r="B675" s="19" t="s">
        <v>15</v>
      </c>
      <c r="C675" s="11" t="s">
        <v>293</v>
      </c>
    </row>
    <row r="676" spans="2:3" ht="16.5" customHeight="1">
      <c r="B676" s="19" t="s">
        <v>17</v>
      </c>
      <c r="C676" s="11" t="s">
        <v>294</v>
      </c>
    </row>
    <row r="677" spans="2:3" ht="16.5" customHeight="1">
      <c r="B677" s="19" t="s">
        <v>19</v>
      </c>
      <c r="C677" s="11" t="s">
        <v>57</v>
      </c>
    </row>
    <row r="678" spans="2:3" ht="16.5" customHeight="1">
      <c r="B678" s="19" t="s">
        <v>21</v>
      </c>
      <c r="C678" s="11" t="s">
        <v>44</v>
      </c>
    </row>
    <row r="679" spans="2:3" ht="16.5" customHeight="1">
      <c r="B679" s="19" t="s">
        <v>23</v>
      </c>
      <c r="C679" s="11" t="s">
        <v>113</v>
      </c>
    </row>
    <row r="680" spans="2:3" ht="16.5" customHeight="1">
      <c r="B680" s="19" t="s">
        <v>25</v>
      </c>
      <c r="C680" s="24">
        <v>528</v>
      </c>
    </row>
    <row r="681" spans="2:3" ht="16.5" customHeight="1">
      <c r="B681" s="19" t="s">
        <v>27</v>
      </c>
      <c r="C681" s="11" t="s">
        <v>269</v>
      </c>
    </row>
    <row r="682" spans="2:3" ht="16.5" customHeight="1">
      <c r="B682" s="19" t="s">
        <v>29</v>
      </c>
      <c r="C682" s="11" t="s">
        <v>270</v>
      </c>
    </row>
    <row r="683" spans="2:3" ht="16.5" customHeight="1">
      <c r="B683" s="19" t="s">
        <v>31</v>
      </c>
      <c r="C683" s="11" t="s">
        <v>54</v>
      </c>
    </row>
    <row r="684" spans="2:3" ht="16.5" customHeight="1">
      <c r="B684" s="19" t="s">
        <v>33</v>
      </c>
      <c r="C684" s="11" t="s">
        <v>54</v>
      </c>
    </row>
    <row r="685" spans="2:3" ht="16.5" customHeight="1">
      <c r="B685" s="20" t="s">
        <v>35</v>
      </c>
      <c r="C685" s="13" t="s">
        <v>54</v>
      </c>
    </row>
    <row r="687" spans="2:3" ht="16.5" customHeight="1">
      <c r="B687" s="39" t="s">
        <v>48</v>
      </c>
      <c r="C687" s="22" t="s">
        <v>295</v>
      </c>
    </row>
    <row r="688" spans="2:3" ht="16.5" customHeight="1">
      <c r="B688" s="40" t="s">
        <v>50</v>
      </c>
      <c r="C688" s="23" t="s">
        <v>51</v>
      </c>
    </row>
    <row r="689" spans="2:3" ht="16.5" customHeight="1">
      <c r="B689" s="40" t="s">
        <v>52</v>
      </c>
      <c r="C689" s="23" t="s">
        <v>203</v>
      </c>
    </row>
    <row r="690" spans="2:3" ht="16.5" customHeight="1">
      <c r="B690" s="18" t="s">
        <v>10</v>
      </c>
      <c r="C690" s="10" t="s">
        <v>296</v>
      </c>
    </row>
    <row r="691" spans="2:3" ht="16.5" customHeight="1">
      <c r="B691" s="18" t="s">
        <v>12</v>
      </c>
      <c r="C691" s="10" t="s">
        <v>266</v>
      </c>
    </row>
    <row r="692" spans="2:3" ht="16.5" customHeight="1">
      <c r="B692" s="19" t="s">
        <v>15</v>
      </c>
      <c r="C692" s="11" t="s">
        <v>297</v>
      </c>
    </row>
    <row r="693" spans="2:3" ht="16.5" customHeight="1">
      <c r="B693" s="19" t="s">
        <v>17</v>
      </c>
      <c r="C693" s="11" t="s">
        <v>298</v>
      </c>
    </row>
    <row r="694" spans="2:3" ht="16.5" customHeight="1">
      <c r="B694" s="19" t="s">
        <v>19</v>
      </c>
      <c r="C694" s="11" t="s">
        <v>57</v>
      </c>
    </row>
    <row r="695" spans="2:3" ht="16.5" customHeight="1">
      <c r="B695" s="19" t="s">
        <v>21</v>
      </c>
      <c r="C695" s="11" t="s">
        <v>44</v>
      </c>
    </row>
    <row r="696" spans="2:3" ht="16.5" customHeight="1">
      <c r="B696" s="19" t="s">
        <v>23</v>
      </c>
      <c r="C696" s="11" t="s">
        <v>113</v>
      </c>
    </row>
    <row r="697" spans="2:3" ht="16.5" customHeight="1">
      <c r="B697" s="19" t="s">
        <v>25</v>
      </c>
      <c r="C697" s="24">
        <v>7549</v>
      </c>
    </row>
    <row r="698" spans="2:3" ht="16.5" customHeight="1">
      <c r="B698" s="19" t="s">
        <v>27</v>
      </c>
      <c r="C698" s="11" t="s">
        <v>269</v>
      </c>
    </row>
    <row r="699" spans="2:3" ht="16.5" customHeight="1">
      <c r="B699" s="19" t="s">
        <v>29</v>
      </c>
      <c r="C699" s="11" t="s">
        <v>270</v>
      </c>
    </row>
    <row r="700" spans="2:3" ht="16.5" customHeight="1">
      <c r="B700" s="19" t="s">
        <v>31</v>
      </c>
      <c r="C700" s="11" t="s">
        <v>54</v>
      </c>
    </row>
    <row r="701" spans="2:3" ht="16.5" customHeight="1">
      <c r="B701" s="19" t="s">
        <v>33</v>
      </c>
      <c r="C701" s="11" t="s">
        <v>54</v>
      </c>
    </row>
    <row r="702" spans="2:3" ht="16.5" customHeight="1">
      <c r="B702" s="20" t="s">
        <v>35</v>
      </c>
      <c r="C702" s="13" t="s">
        <v>54</v>
      </c>
    </row>
    <row r="704" spans="2:3" ht="16.5" customHeight="1">
      <c r="B704" s="39" t="s">
        <v>48</v>
      </c>
      <c r="C704" s="22" t="s">
        <v>299</v>
      </c>
    </row>
    <row r="705" spans="2:3" ht="16.5" customHeight="1">
      <c r="B705" s="40" t="s">
        <v>50</v>
      </c>
      <c r="C705" s="23" t="s">
        <v>51</v>
      </c>
    </row>
    <row r="706" spans="2:3" ht="16.5" customHeight="1">
      <c r="B706" s="40" t="s">
        <v>52</v>
      </c>
      <c r="C706" s="23" t="s">
        <v>203</v>
      </c>
    </row>
    <row r="707" spans="2:3" ht="16.5" customHeight="1">
      <c r="B707" s="18" t="s">
        <v>10</v>
      </c>
      <c r="C707" s="10" t="s">
        <v>300</v>
      </c>
    </row>
    <row r="708" spans="2:3" ht="16.5" customHeight="1">
      <c r="B708" s="18" t="s">
        <v>12</v>
      </c>
      <c r="C708" s="10" t="s">
        <v>266</v>
      </c>
    </row>
    <row r="709" spans="2:3" ht="16.5" customHeight="1">
      <c r="B709" s="19" t="s">
        <v>15</v>
      </c>
      <c r="C709" s="11" t="s">
        <v>301</v>
      </c>
    </row>
    <row r="710" spans="2:3" ht="16.5" customHeight="1">
      <c r="B710" s="19" t="s">
        <v>17</v>
      </c>
      <c r="C710" s="11" t="s">
        <v>302</v>
      </c>
    </row>
    <row r="711" spans="2:3" ht="16.5" customHeight="1">
      <c r="B711" s="19" t="s">
        <v>19</v>
      </c>
      <c r="C711" s="11" t="s">
        <v>57</v>
      </c>
    </row>
    <row r="712" spans="2:3" ht="16.5" customHeight="1">
      <c r="B712" s="19" t="s">
        <v>21</v>
      </c>
      <c r="C712" s="11" t="s">
        <v>44</v>
      </c>
    </row>
    <row r="713" spans="2:3" ht="16.5" customHeight="1">
      <c r="B713" s="19" t="s">
        <v>23</v>
      </c>
      <c r="C713" s="11" t="s">
        <v>113</v>
      </c>
    </row>
    <row r="714" spans="2:3" ht="16.5" customHeight="1">
      <c r="B714" s="19" t="s">
        <v>25</v>
      </c>
      <c r="C714" s="24">
        <v>945</v>
      </c>
    </row>
    <row r="715" spans="2:3" ht="16.5" customHeight="1">
      <c r="B715" s="19" t="s">
        <v>27</v>
      </c>
      <c r="C715" s="11" t="s">
        <v>269</v>
      </c>
    </row>
    <row r="716" spans="2:3" ht="16.5" customHeight="1">
      <c r="B716" s="19" t="s">
        <v>29</v>
      </c>
      <c r="C716" s="11" t="s">
        <v>270</v>
      </c>
    </row>
    <row r="717" spans="2:3" ht="16.5" customHeight="1">
      <c r="B717" s="19" t="s">
        <v>31</v>
      </c>
      <c r="C717" s="11" t="s">
        <v>54</v>
      </c>
    </row>
    <row r="718" spans="2:3" ht="16.5" customHeight="1">
      <c r="B718" s="19" t="s">
        <v>33</v>
      </c>
      <c r="C718" s="11" t="s">
        <v>54</v>
      </c>
    </row>
    <row r="719" spans="2:3" ht="16.5" customHeight="1">
      <c r="B719" s="20" t="s">
        <v>35</v>
      </c>
      <c r="C719" s="13" t="s">
        <v>54</v>
      </c>
    </row>
    <row r="721" spans="2:3" ht="16.5" customHeight="1">
      <c r="B721" s="39" t="s">
        <v>48</v>
      </c>
      <c r="C721" s="22" t="s">
        <v>303</v>
      </c>
    </row>
    <row r="722" spans="2:3" ht="16.5" customHeight="1">
      <c r="B722" s="40" t="s">
        <v>50</v>
      </c>
      <c r="C722" s="23" t="s">
        <v>51</v>
      </c>
    </row>
    <row r="723" spans="2:3" ht="16.5" customHeight="1">
      <c r="B723" s="40" t="s">
        <v>52</v>
      </c>
      <c r="C723" s="23" t="s">
        <v>203</v>
      </c>
    </row>
    <row r="724" spans="2:3" ht="16.5" customHeight="1">
      <c r="B724" s="18" t="s">
        <v>10</v>
      </c>
      <c r="C724" s="10" t="s">
        <v>304</v>
      </c>
    </row>
    <row r="725" spans="2:3" ht="16.5" customHeight="1">
      <c r="B725" s="18" t="s">
        <v>12</v>
      </c>
      <c r="C725" s="10" t="s">
        <v>266</v>
      </c>
    </row>
    <row r="726" spans="2:3" ht="16.5" customHeight="1">
      <c r="B726" s="19" t="s">
        <v>15</v>
      </c>
      <c r="C726" s="11" t="s">
        <v>305</v>
      </c>
    </row>
    <row r="727" spans="2:3" ht="16.5" customHeight="1">
      <c r="B727" s="19" t="s">
        <v>17</v>
      </c>
      <c r="C727" s="11" t="s">
        <v>306</v>
      </c>
    </row>
    <row r="728" spans="2:3" ht="16.5" customHeight="1">
      <c r="B728" s="19" t="s">
        <v>19</v>
      </c>
      <c r="C728" s="11" t="s">
        <v>57</v>
      </c>
    </row>
    <row r="729" spans="2:3" ht="16.5" customHeight="1">
      <c r="B729" s="19" t="s">
        <v>21</v>
      </c>
      <c r="C729" s="11" t="s">
        <v>44</v>
      </c>
    </row>
    <row r="730" spans="2:3" ht="16.5" customHeight="1">
      <c r="B730" s="19" t="s">
        <v>23</v>
      </c>
      <c r="C730" s="11" t="s">
        <v>113</v>
      </c>
    </row>
    <row r="731" spans="2:3" ht="16.5" customHeight="1">
      <c r="B731" s="19" t="s">
        <v>25</v>
      </c>
      <c r="C731" s="24">
        <v>62396</v>
      </c>
    </row>
    <row r="732" spans="2:3" ht="16.5" customHeight="1">
      <c r="B732" s="19" t="s">
        <v>27</v>
      </c>
      <c r="C732" s="11" t="s">
        <v>269</v>
      </c>
    </row>
    <row r="733" spans="2:3" ht="16.5" customHeight="1">
      <c r="B733" s="19" t="s">
        <v>29</v>
      </c>
      <c r="C733" s="11" t="s">
        <v>270</v>
      </c>
    </row>
    <row r="734" spans="2:3" ht="16.5" customHeight="1">
      <c r="B734" s="19" t="s">
        <v>31</v>
      </c>
      <c r="C734" s="11" t="s">
        <v>54</v>
      </c>
    </row>
    <row r="735" spans="2:3" ht="16.5" customHeight="1">
      <c r="B735" s="19" t="s">
        <v>33</v>
      </c>
      <c r="C735" s="11" t="s">
        <v>54</v>
      </c>
    </row>
    <row r="736" spans="2:3" ht="16.5" customHeight="1">
      <c r="B736" s="20" t="s">
        <v>35</v>
      </c>
      <c r="C736" s="13" t="s">
        <v>54</v>
      </c>
    </row>
    <row r="738" spans="2:3" ht="16.5" customHeight="1">
      <c r="B738" s="39" t="s">
        <v>48</v>
      </c>
      <c r="C738" s="22" t="s">
        <v>307</v>
      </c>
    </row>
    <row r="739" spans="2:3" ht="16.5" customHeight="1">
      <c r="B739" s="40" t="s">
        <v>50</v>
      </c>
      <c r="C739" s="23" t="s">
        <v>51</v>
      </c>
    </row>
    <row r="740" spans="2:3" ht="16.5" customHeight="1">
      <c r="B740" s="40" t="s">
        <v>52</v>
      </c>
      <c r="C740" s="23" t="s">
        <v>203</v>
      </c>
    </row>
    <row r="741" spans="2:3" ht="16.5" customHeight="1">
      <c r="B741" s="18" t="s">
        <v>10</v>
      </c>
      <c r="C741" s="10" t="s">
        <v>308</v>
      </c>
    </row>
    <row r="742" spans="2:3" ht="16.5" customHeight="1">
      <c r="B742" s="18" t="s">
        <v>12</v>
      </c>
      <c r="C742" s="10" t="s">
        <v>266</v>
      </c>
    </row>
    <row r="743" spans="2:3" ht="16.5" customHeight="1">
      <c r="B743" s="19" t="s">
        <v>15</v>
      </c>
      <c r="C743" s="11" t="s">
        <v>309</v>
      </c>
    </row>
    <row r="744" spans="2:3" ht="16.5" customHeight="1">
      <c r="B744" s="19" t="s">
        <v>17</v>
      </c>
      <c r="C744" s="11" t="s">
        <v>310</v>
      </c>
    </row>
    <row r="745" spans="2:3" ht="16.5" customHeight="1">
      <c r="B745" s="19" t="s">
        <v>19</v>
      </c>
      <c r="C745" s="11" t="s">
        <v>57</v>
      </c>
    </row>
    <row r="746" spans="2:3" ht="16.5" customHeight="1">
      <c r="B746" s="19" t="s">
        <v>21</v>
      </c>
      <c r="C746" s="11" t="s">
        <v>44</v>
      </c>
    </row>
    <row r="747" spans="2:3" ht="16.5" customHeight="1">
      <c r="B747" s="19" t="s">
        <v>23</v>
      </c>
      <c r="C747" s="11" t="s">
        <v>113</v>
      </c>
    </row>
    <row r="748" spans="2:3" ht="16.5" customHeight="1">
      <c r="B748" s="19" t="s">
        <v>25</v>
      </c>
      <c r="C748" s="24">
        <v>734285</v>
      </c>
    </row>
    <row r="749" spans="2:3" ht="16.5" customHeight="1">
      <c r="B749" s="19" t="s">
        <v>27</v>
      </c>
      <c r="C749" s="11" t="s">
        <v>269</v>
      </c>
    </row>
    <row r="750" spans="2:3" ht="16.5" customHeight="1">
      <c r="B750" s="19" t="s">
        <v>29</v>
      </c>
      <c r="C750" s="11" t="s">
        <v>270</v>
      </c>
    </row>
    <row r="751" spans="2:3" ht="16.5" customHeight="1">
      <c r="B751" s="19" t="s">
        <v>31</v>
      </c>
      <c r="C751" s="11" t="s">
        <v>54</v>
      </c>
    </row>
    <row r="752" spans="2:3" ht="16.5" customHeight="1">
      <c r="B752" s="19" t="s">
        <v>33</v>
      </c>
      <c r="C752" s="11" t="s">
        <v>54</v>
      </c>
    </row>
    <row r="753" spans="2:3" ht="16.5" customHeight="1">
      <c r="B753" s="20" t="s">
        <v>35</v>
      </c>
      <c r="C753" s="13" t="s">
        <v>54</v>
      </c>
    </row>
    <row r="755" spans="2:3" ht="16.5" customHeight="1">
      <c r="B755" s="39" t="s">
        <v>48</v>
      </c>
      <c r="C755" s="22" t="s">
        <v>311</v>
      </c>
    </row>
    <row r="756" spans="2:3" ht="16.5" customHeight="1">
      <c r="B756" s="40" t="s">
        <v>50</v>
      </c>
      <c r="C756" s="23" t="s">
        <v>51</v>
      </c>
    </row>
    <row r="757" spans="2:3" ht="16.5" customHeight="1">
      <c r="B757" s="40" t="s">
        <v>52</v>
      </c>
      <c r="C757" s="23" t="s">
        <v>203</v>
      </c>
    </row>
    <row r="758" spans="2:3" ht="16.5" customHeight="1">
      <c r="B758" s="18" t="s">
        <v>10</v>
      </c>
      <c r="C758" s="10" t="s">
        <v>312</v>
      </c>
    </row>
    <row r="759" spans="2:3" ht="16.5" customHeight="1">
      <c r="B759" s="18" t="s">
        <v>12</v>
      </c>
      <c r="C759" s="10" t="s">
        <v>266</v>
      </c>
    </row>
    <row r="760" spans="2:3" ht="16.5" customHeight="1">
      <c r="B760" s="19" t="s">
        <v>15</v>
      </c>
      <c r="C760" s="11" t="s">
        <v>313</v>
      </c>
    </row>
    <row r="761" spans="2:3" ht="16.5" customHeight="1">
      <c r="B761" s="19" t="s">
        <v>17</v>
      </c>
      <c r="C761" s="11" t="s">
        <v>314</v>
      </c>
    </row>
    <row r="762" spans="2:3" ht="16.5" customHeight="1">
      <c r="B762" s="19" t="s">
        <v>19</v>
      </c>
      <c r="C762" s="11" t="s">
        <v>57</v>
      </c>
    </row>
    <row r="763" spans="2:3" ht="16.5" customHeight="1">
      <c r="B763" s="19" t="s">
        <v>21</v>
      </c>
      <c r="C763" s="11" t="s">
        <v>44</v>
      </c>
    </row>
    <row r="764" spans="2:3" ht="16.5" customHeight="1">
      <c r="B764" s="19" t="s">
        <v>23</v>
      </c>
      <c r="C764" s="11" t="s">
        <v>113</v>
      </c>
    </row>
    <row r="765" spans="2:3" ht="16.5" customHeight="1">
      <c r="B765" s="19" t="s">
        <v>25</v>
      </c>
      <c r="C765" s="24">
        <v>357</v>
      </c>
    </row>
    <row r="766" spans="2:3" ht="16.5" customHeight="1">
      <c r="B766" s="19" t="s">
        <v>27</v>
      </c>
      <c r="C766" s="11" t="s">
        <v>269</v>
      </c>
    </row>
    <row r="767" spans="2:3" ht="16.5" customHeight="1">
      <c r="B767" s="19" t="s">
        <v>29</v>
      </c>
      <c r="C767" s="11" t="s">
        <v>270</v>
      </c>
    </row>
    <row r="768" spans="2:3" ht="16.5" customHeight="1">
      <c r="B768" s="19" t="s">
        <v>31</v>
      </c>
      <c r="C768" s="11" t="s">
        <v>54</v>
      </c>
    </row>
    <row r="769" spans="2:3" ht="16.5" customHeight="1">
      <c r="B769" s="19" t="s">
        <v>33</v>
      </c>
      <c r="C769" s="11" t="s">
        <v>54</v>
      </c>
    </row>
    <row r="770" spans="2:3" ht="16.5" customHeight="1">
      <c r="B770" s="20" t="s">
        <v>35</v>
      </c>
      <c r="C770" s="13" t="s">
        <v>54</v>
      </c>
    </row>
    <row r="772" spans="2:3" ht="16.5" customHeight="1">
      <c r="B772" s="39" t="s">
        <v>48</v>
      </c>
      <c r="C772" s="22" t="s">
        <v>315</v>
      </c>
    </row>
    <row r="773" spans="2:3" ht="16.5" customHeight="1">
      <c r="B773" s="40" t="s">
        <v>50</v>
      </c>
      <c r="C773" s="23" t="s">
        <v>51</v>
      </c>
    </row>
    <row r="774" spans="2:3" ht="16.5" customHeight="1">
      <c r="B774" s="40" t="s">
        <v>52</v>
      </c>
      <c r="C774" s="23" t="s">
        <v>203</v>
      </c>
    </row>
    <row r="775" spans="2:3" ht="16.5" customHeight="1">
      <c r="B775" s="18" t="s">
        <v>10</v>
      </c>
      <c r="C775" s="10" t="s">
        <v>316</v>
      </c>
    </row>
    <row r="776" spans="2:3" ht="16.5" customHeight="1">
      <c r="B776" s="18" t="s">
        <v>12</v>
      </c>
      <c r="C776" s="10" t="s">
        <v>266</v>
      </c>
    </row>
    <row r="777" spans="2:3" ht="16.5" customHeight="1">
      <c r="B777" s="19" t="s">
        <v>15</v>
      </c>
      <c r="C777" s="11" t="s">
        <v>317</v>
      </c>
    </row>
    <row r="778" spans="2:3" ht="16.5" customHeight="1">
      <c r="B778" s="19" t="s">
        <v>17</v>
      </c>
      <c r="C778" s="11" t="s">
        <v>318</v>
      </c>
    </row>
    <row r="779" spans="2:3" ht="16.5" customHeight="1">
      <c r="B779" s="19" t="s">
        <v>19</v>
      </c>
      <c r="C779" s="11" t="s">
        <v>57</v>
      </c>
    </row>
    <row r="780" spans="2:3" ht="16.5" customHeight="1">
      <c r="B780" s="19" t="s">
        <v>21</v>
      </c>
      <c r="C780" s="11" t="s">
        <v>44</v>
      </c>
    </row>
    <row r="781" spans="2:3" ht="16.5" customHeight="1">
      <c r="B781" s="19" t="s">
        <v>23</v>
      </c>
      <c r="C781" s="11" t="s">
        <v>113</v>
      </c>
    </row>
    <row r="782" spans="2:3" ht="16.5" customHeight="1">
      <c r="B782" s="19" t="s">
        <v>25</v>
      </c>
      <c r="C782" s="24">
        <v>9047</v>
      </c>
    </row>
    <row r="783" spans="2:3" ht="16.5" customHeight="1">
      <c r="B783" s="19" t="s">
        <v>27</v>
      </c>
      <c r="C783" s="11" t="s">
        <v>269</v>
      </c>
    </row>
    <row r="784" spans="2:3" ht="16.5" customHeight="1">
      <c r="B784" s="19" t="s">
        <v>29</v>
      </c>
      <c r="C784" s="11" t="s">
        <v>270</v>
      </c>
    </row>
    <row r="785" spans="2:3" ht="16.5" customHeight="1">
      <c r="B785" s="19" t="s">
        <v>31</v>
      </c>
      <c r="C785" s="11" t="s">
        <v>54</v>
      </c>
    </row>
    <row r="786" spans="2:3" ht="16.5" customHeight="1">
      <c r="B786" s="19" t="s">
        <v>33</v>
      </c>
      <c r="C786" s="11" t="s">
        <v>54</v>
      </c>
    </row>
    <row r="787" spans="2:3" ht="16.5" customHeight="1">
      <c r="B787" s="20" t="s">
        <v>35</v>
      </c>
      <c r="C787" s="13" t="s">
        <v>54</v>
      </c>
    </row>
    <row r="789" spans="2:3" ht="16.5" customHeight="1">
      <c r="B789" s="39" t="s">
        <v>48</v>
      </c>
      <c r="C789" s="22" t="s">
        <v>319</v>
      </c>
    </row>
    <row r="790" spans="2:3" ht="16.5" customHeight="1">
      <c r="B790" s="40" t="s">
        <v>50</v>
      </c>
      <c r="C790" s="23" t="s">
        <v>51</v>
      </c>
    </row>
    <row r="791" spans="2:3" ht="16.5" customHeight="1">
      <c r="B791" s="40" t="s">
        <v>52</v>
      </c>
      <c r="C791" s="23" t="s">
        <v>320</v>
      </c>
    </row>
    <row r="792" spans="2:3" ht="16.5" customHeight="1">
      <c r="B792" s="18" t="s">
        <v>10</v>
      </c>
      <c r="C792" s="10" t="s">
        <v>321</v>
      </c>
    </row>
    <row r="793" spans="2:3" ht="16.5" customHeight="1">
      <c r="B793" s="18" t="s">
        <v>12</v>
      </c>
      <c r="C793" s="10" t="s">
        <v>54</v>
      </c>
    </row>
    <row r="794" spans="2:3" ht="16.5" customHeight="1">
      <c r="B794" s="19" t="s">
        <v>15</v>
      </c>
      <c r="C794" s="11" t="s">
        <v>322</v>
      </c>
    </row>
    <row r="795" spans="2:3" ht="16.5" customHeight="1">
      <c r="B795" s="19" t="s">
        <v>17</v>
      </c>
      <c r="C795" s="11" t="s">
        <v>323</v>
      </c>
    </row>
    <row r="796" spans="2:3" ht="16.5" customHeight="1">
      <c r="B796" s="19" t="s">
        <v>19</v>
      </c>
      <c r="C796" s="11" t="s">
        <v>57</v>
      </c>
    </row>
    <row r="797" spans="2:3" ht="16.5" customHeight="1">
      <c r="B797" s="19" t="s">
        <v>21</v>
      </c>
      <c r="C797" s="11" t="s">
        <v>44</v>
      </c>
    </row>
    <row r="798" spans="2:3" ht="16.5" customHeight="1">
      <c r="B798" s="19" t="s">
        <v>23</v>
      </c>
      <c r="C798" s="11" t="s">
        <v>113</v>
      </c>
    </row>
    <row r="799" spans="2:3" ht="16.5" customHeight="1">
      <c r="B799" s="19" t="s">
        <v>25</v>
      </c>
      <c r="C799" s="24">
        <v>6658</v>
      </c>
    </row>
    <row r="800" spans="2:3" ht="16.5" customHeight="1">
      <c r="B800" s="19" t="s">
        <v>27</v>
      </c>
      <c r="C800" s="11" t="s">
        <v>324</v>
      </c>
    </row>
    <row r="801" spans="2:3" ht="16.5" customHeight="1">
      <c r="B801" s="19" t="s">
        <v>29</v>
      </c>
      <c r="C801" s="11" t="s">
        <v>325</v>
      </c>
    </row>
    <row r="802" spans="2:3" ht="16.5" customHeight="1">
      <c r="B802" s="19" t="s">
        <v>31</v>
      </c>
      <c r="C802" s="11" t="s">
        <v>54</v>
      </c>
    </row>
    <row r="803" spans="2:3" ht="16.5" customHeight="1">
      <c r="B803" s="19" t="s">
        <v>33</v>
      </c>
      <c r="C803" s="11" t="s">
        <v>54</v>
      </c>
    </row>
    <row r="804" spans="2:3" ht="16.5" customHeight="1">
      <c r="B804" s="20" t="s">
        <v>35</v>
      </c>
      <c r="C804" s="13" t="s">
        <v>54</v>
      </c>
    </row>
    <row r="806" spans="2:3" ht="16.5" customHeight="1">
      <c r="B806" s="39" t="s">
        <v>48</v>
      </c>
      <c r="C806" s="22" t="s">
        <v>326</v>
      </c>
    </row>
    <row r="807" spans="2:3" ht="16.5" customHeight="1">
      <c r="B807" s="40" t="s">
        <v>50</v>
      </c>
      <c r="C807" s="23" t="s">
        <v>51</v>
      </c>
    </row>
    <row r="808" spans="2:3" ht="16.5" customHeight="1">
      <c r="B808" s="40" t="s">
        <v>52</v>
      </c>
      <c r="C808" s="23" t="s">
        <v>320</v>
      </c>
    </row>
    <row r="809" spans="2:3" ht="16.5" customHeight="1">
      <c r="B809" s="18" t="s">
        <v>10</v>
      </c>
      <c r="C809" s="10" t="s">
        <v>327</v>
      </c>
    </row>
    <row r="810" spans="2:3" ht="16.5" customHeight="1">
      <c r="B810" s="18" t="s">
        <v>12</v>
      </c>
      <c r="C810" s="10" t="s">
        <v>54</v>
      </c>
    </row>
    <row r="811" spans="2:3" ht="16.5" customHeight="1">
      <c r="B811" s="19" t="s">
        <v>15</v>
      </c>
      <c r="C811" s="11" t="s">
        <v>328</v>
      </c>
    </row>
    <row r="812" spans="2:3" ht="16.5" customHeight="1">
      <c r="B812" s="19" t="s">
        <v>17</v>
      </c>
      <c r="C812" s="11" t="s">
        <v>329</v>
      </c>
    </row>
    <row r="813" spans="2:3" ht="16.5" customHeight="1">
      <c r="B813" s="19" t="s">
        <v>19</v>
      </c>
      <c r="C813" s="11" t="s">
        <v>57</v>
      </c>
    </row>
    <row r="814" spans="2:3" ht="16.5" customHeight="1">
      <c r="B814" s="19" t="s">
        <v>21</v>
      </c>
      <c r="C814" s="11" t="s">
        <v>44</v>
      </c>
    </row>
    <row r="815" spans="2:3" ht="16.5" customHeight="1">
      <c r="B815" s="19" t="s">
        <v>23</v>
      </c>
      <c r="C815" s="11" t="s">
        <v>113</v>
      </c>
    </row>
    <row r="816" spans="2:3" ht="16.5" customHeight="1">
      <c r="B816" s="19" t="s">
        <v>25</v>
      </c>
      <c r="C816" s="24">
        <v>69365</v>
      </c>
    </row>
    <row r="817" spans="2:3" ht="16.5" customHeight="1">
      <c r="B817" s="19" t="s">
        <v>27</v>
      </c>
      <c r="C817" s="11" t="s">
        <v>330</v>
      </c>
    </row>
    <row r="818" spans="2:3" ht="16.5" customHeight="1">
      <c r="B818" s="19" t="s">
        <v>29</v>
      </c>
      <c r="C818" s="11" t="s">
        <v>331</v>
      </c>
    </row>
    <row r="819" spans="2:3" ht="16.5" customHeight="1">
      <c r="B819" s="19" t="s">
        <v>31</v>
      </c>
      <c r="C819" s="11" t="s">
        <v>54</v>
      </c>
    </row>
    <row r="820" spans="2:3" ht="16.5" customHeight="1">
      <c r="B820" s="19" t="s">
        <v>33</v>
      </c>
      <c r="C820" s="11" t="s">
        <v>54</v>
      </c>
    </row>
    <row r="821" spans="2:3" ht="16.5" customHeight="1">
      <c r="B821" s="20" t="s">
        <v>35</v>
      </c>
      <c r="C821" s="13" t="s">
        <v>54</v>
      </c>
    </row>
    <row r="823" spans="2:3" ht="16.5" customHeight="1">
      <c r="B823" s="39" t="s">
        <v>48</v>
      </c>
      <c r="C823" s="22" t="s">
        <v>319</v>
      </c>
    </row>
    <row r="824" spans="2:3" ht="16.5" customHeight="1">
      <c r="B824" s="40" t="s">
        <v>50</v>
      </c>
      <c r="C824" s="23" t="s">
        <v>51</v>
      </c>
    </row>
    <row r="825" spans="2:3" ht="16.5" customHeight="1">
      <c r="B825" s="40" t="s">
        <v>52</v>
      </c>
      <c r="C825" s="23" t="s">
        <v>320</v>
      </c>
    </row>
    <row r="826" spans="2:3" ht="16.5" customHeight="1">
      <c r="B826" s="18" t="s">
        <v>10</v>
      </c>
      <c r="C826" s="10" t="s">
        <v>332</v>
      </c>
    </row>
    <row r="827" spans="2:3" ht="16.5" customHeight="1">
      <c r="B827" s="18" t="s">
        <v>12</v>
      </c>
      <c r="C827" s="10" t="s">
        <v>54</v>
      </c>
    </row>
    <row r="828" spans="2:3" ht="16.5" customHeight="1">
      <c r="B828" s="19" t="s">
        <v>15</v>
      </c>
      <c r="C828" s="11" t="s">
        <v>333</v>
      </c>
    </row>
    <row r="829" spans="2:3" ht="16.5" customHeight="1">
      <c r="B829" s="19" t="s">
        <v>17</v>
      </c>
      <c r="C829" s="11" t="s">
        <v>334</v>
      </c>
    </row>
    <row r="830" spans="2:3" ht="16.5" customHeight="1">
      <c r="B830" s="19" t="s">
        <v>19</v>
      </c>
      <c r="C830" s="11" t="s">
        <v>57</v>
      </c>
    </row>
    <row r="831" spans="2:3" ht="16.5" customHeight="1">
      <c r="B831" s="19" t="s">
        <v>21</v>
      </c>
      <c r="C831" s="11" t="s">
        <v>44</v>
      </c>
    </row>
    <row r="832" spans="2:3" ht="16.5" customHeight="1">
      <c r="B832" s="19" t="s">
        <v>23</v>
      </c>
      <c r="C832" s="11" t="s">
        <v>113</v>
      </c>
    </row>
    <row r="833" spans="2:3" ht="16.5" customHeight="1">
      <c r="B833" s="19" t="s">
        <v>25</v>
      </c>
      <c r="C833" s="24">
        <v>876</v>
      </c>
    </row>
    <row r="834" spans="2:3" ht="16.5" customHeight="1">
      <c r="B834" s="19" t="s">
        <v>27</v>
      </c>
      <c r="C834" s="11" t="s">
        <v>335</v>
      </c>
    </row>
    <row r="835" spans="2:3" ht="16.5" customHeight="1">
      <c r="B835" s="19" t="s">
        <v>29</v>
      </c>
      <c r="C835" s="11" t="s">
        <v>336</v>
      </c>
    </row>
    <row r="836" spans="2:3" ht="16.5" customHeight="1">
      <c r="B836" s="19" t="s">
        <v>31</v>
      </c>
      <c r="C836" s="11" t="s">
        <v>54</v>
      </c>
    </row>
    <row r="837" spans="2:3" ht="16.5" customHeight="1">
      <c r="B837" s="19" t="s">
        <v>33</v>
      </c>
      <c r="C837" s="11" t="s">
        <v>54</v>
      </c>
    </row>
    <row r="838" spans="2:3" ht="16.5" customHeight="1">
      <c r="B838" s="20" t="s">
        <v>35</v>
      </c>
      <c r="C838" s="13" t="s">
        <v>54</v>
      </c>
    </row>
    <row r="840" spans="2:3" ht="16.5" customHeight="1">
      <c r="B840" s="39" t="s">
        <v>48</v>
      </c>
      <c r="C840" s="22" t="s">
        <v>337</v>
      </c>
    </row>
    <row r="841" spans="2:3" ht="16.5" customHeight="1">
      <c r="B841" s="40" t="s">
        <v>50</v>
      </c>
      <c r="C841" s="23" t="s">
        <v>51</v>
      </c>
    </row>
    <row r="842" spans="2:3" ht="16.5" customHeight="1">
      <c r="B842" s="40" t="s">
        <v>52</v>
      </c>
      <c r="C842" s="23" t="s">
        <v>320</v>
      </c>
    </row>
    <row r="843" spans="2:3" ht="16.5" customHeight="1">
      <c r="B843" s="18" t="s">
        <v>10</v>
      </c>
      <c r="C843" s="10" t="s">
        <v>338</v>
      </c>
    </row>
    <row r="844" spans="2:3" ht="16.5" customHeight="1">
      <c r="B844" s="18" t="s">
        <v>12</v>
      </c>
      <c r="C844" s="10" t="s">
        <v>54</v>
      </c>
    </row>
    <row r="845" spans="2:3" ht="16.5" customHeight="1">
      <c r="B845" s="19" t="s">
        <v>15</v>
      </c>
      <c r="C845" s="11" t="s">
        <v>339</v>
      </c>
    </row>
    <row r="846" spans="2:3" ht="16.5" customHeight="1">
      <c r="B846" s="19" t="s">
        <v>17</v>
      </c>
      <c r="C846" s="11" t="s">
        <v>340</v>
      </c>
    </row>
    <row r="847" spans="2:3" ht="16.5" customHeight="1">
      <c r="B847" s="19" t="s">
        <v>19</v>
      </c>
      <c r="C847" s="11" t="s">
        <v>57</v>
      </c>
    </row>
    <row r="848" spans="2:3" ht="16.5" customHeight="1">
      <c r="B848" s="19" t="s">
        <v>21</v>
      </c>
      <c r="C848" s="11" t="s">
        <v>44</v>
      </c>
    </row>
    <row r="849" spans="2:3" ht="16.5" customHeight="1">
      <c r="B849" s="19" t="s">
        <v>23</v>
      </c>
      <c r="C849" s="11" t="s">
        <v>113</v>
      </c>
    </row>
    <row r="850" spans="2:3" ht="16.5" customHeight="1">
      <c r="B850" s="19" t="s">
        <v>25</v>
      </c>
      <c r="C850" s="24">
        <v>73948</v>
      </c>
    </row>
    <row r="851" spans="2:3" ht="16.5" customHeight="1">
      <c r="B851" s="19" t="s">
        <v>27</v>
      </c>
      <c r="C851" s="11" t="s">
        <v>341</v>
      </c>
    </row>
    <row r="852" spans="2:3" ht="16.5" customHeight="1">
      <c r="B852" s="19" t="s">
        <v>29</v>
      </c>
      <c r="C852" s="11" t="s">
        <v>342</v>
      </c>
    </row>
    <row r="853" spans="2:3" ht="16.5" customHeight="1">
      <c r="B853" s="19" t="s">
        <v>31</v>
      </c>
      <c r="C853" s="11" t="s">
        <v>54</v>
      </c>
    </row>
    <row r="854" spans="2:3" ht="16.5" customHeight="1">
      <c r="B854" s="19" t="s">
        <v>33</v>
      </c>
      <c r="C854" s="11" t="s">
        <v>54</v>
      </c>
    </row>
    <row r="855" spans="2:3" ht="16.5" customHeight="1">
      <c r="B855" s="20" t="s">
        <v>35</v>
      </c>
      <c r="C855" s="13" t="s">
        <v>54</v>
      </c>
    </row>
    <row r="857" spans="2:3" ht="16.5" customHeight="1">
      <c r="B857" s="39" t="s">
        <v>48</v>
      </c>
      <c r="C857" s="22" t="s">
        <v>343</v>
      </c>
    </row>
    <row r="858" spans="2:3" ht="16.5" customHeight="1">
      <c r="B858" s="40" t="s">
        <v>50</v>
      </c>
      <c r="C858" s="23" t="s">
        <v>51</v>
      </c>
    </row>
    <row r="859" spans="2:3" ht="16.5" customHeight="1">
      <c r="B859" s="40" t="s">
        <v>52</v>
      </c>
      <c r="C859" s="23" t="s">
        <v>320</v>
      </c>
    </row>
    <row r="860" spans="2:3" ht="16.5" customHeight="1">
      <c r="B860" s="18" t="s">
        <v>10</v>
      </c>
      <c r="C860" s="10" t="s">
        <v>344</v>
      </c>
    </row>
    <row r="861" spans="2:3" ht="16.5" customHeight="1">
      <c r="B861" s="18" t="s">
        <v>12</v>
      </c>
      <c r="C861" s="10" t="s">
        <v>54</v>
      </c>
    </row>
    <row r="862" spans="2:3" ht="16.5" customHeight="1">
      <c r="B862" s="19" t="s">
        <v>15</v>
      </c>
      <c r="C862" s="11" t="s">
        <v>345</v>
      </c>
    </row>
    <row r="863" spans="2:3" ht="16.5" customHeight="1">
      <c r="B863" s="19" t="s">
        <v>17</v>
      </c>
      <c r="C863" s="11" t="s">
        <v>346</v>
      </c>
    </row>
    <row r="864" spans="2:3" ht="16.5" customHeight="1">
      <c r="B864" s="19" t="s">
        <v>19</v>
      </c>
      <c r="C864" s="11" t="s">
        <v>57</v>
      </c>
    </row>
    <row r="865" spans="2:3" ht="16.5" customHeight="1">
      <c r="B865" s="19" t="s">
        <v>21</v>
      </c>
      <c r="C865" s="11" t="s">
        <v>44</v>
      </c>
    </row>
    <row r="866" spans="2:3" ht="16.5" customHeight="1">
      <c r="B866" s="19" t="s">
        <v>23</v>
      </c>
      <c r="C866" s="11" t="s">
        <v>113</v>
      </c>
    </row>
    <row r="867" spans="2:3" ht="16.5" customHeight="1">
      <c r="B867" s="19" t="s">
        <v>25</v>
      </c>
      <c r="C867" s="24">
        <v>6538</v>
      </c>
    </row>
    <row r="868" spans="2:3" ht="16.5" customHeight="1">
      <c r="B868" s="19" t="s">
        <v>27</v>
      </c>
      <c r="C868" s="11" t="s">
        <v>347</v>
      </c>
    </row>
    <row r="869" spans="2:3" ht="16.5" customHeight="1">
      <c r="B869" s="19" t="s">
        <v>29</v>
      </c>
      <c r="C869" s="11" t="s">
        <v>348</v>
      </c>
    </row>
    <row r="870" spans="2:3" ht="16.5" customHeight="1">
      <c r="B870" s="19" t="s">
        <v>31</v>
      </c>
      <c r="C870" s="11" t="s">
        <v>54</v>
      </c>
    </row>
    <row r="871" spans="2:3" ht="16.5" customHeight="1">
      <c r="B871" s="19" t="s">
        <v>33</v>
      </c>
      <c r="C871" s="11" t="s">
        <v>54</v>
      </c>
    </row>
    <row r="872" spans="2:3" ht="16.5" customHeight="1">
      <c r="B872" s="20" t="s">
        <v>35</v>
      </c>
      <c r="C872" s="13" t="s">
        <v>54</v>
      </c>
    </row>
    <row r="874" spans="2:3" ht="16.5" customHeight="1">
      <c r="B874" s="39" t="s">
        <v>48</v>
      </c>
      <c r="C874" s="22" t="s">
        <v>349</v>
      </c>
    </row>
    <row r="875" spans="2:3" ht="16.5" customHeight="1">
      <c r="B875" s="40" t="s">
        <v>50</v>
      </c>
      <c r="C875" s="23" t="s">
        <v>51</v>
      </c>
    </row>
    <row r="876" spans="2:3" ht="16.5" customHeight="1">
      <c r="B876" s="40" t="s">
        <v>52</v>
      </c>
      <c r="C876" s="23" t="s">
        <v>320</v>
      </c>
    </row>
    <row r="877" spans="2:3" ht="16.5" customHeight="1">
      <c r="B877" s="18" t="s">
        <v>10</v>
      </c>
      <c r="C877" s="10" t="s">
        <v>350</v>
      </c>
    </row>
    <row r="878" spans="2:3" ht="16.5" customHeight="1">
      <c r="B878" s="18" t="s">
        <v>12</v>
      </c>
      <c r="C878" s="10" t="s">
        <v>351</v>
      </c>
    </row>
    <row r="879" spans="2:3" ht="16.5" customHeight="1">
      <c r="B879" s="19" t="s">
        <v>15</v>
      </c>
      <c r="C879" s="11" t="s">
        <v>352</v>
      </c>
    </row>
    <row r="880" spans="2:3" ht="16.5" customHeight="1">
      <c r="B880" s="19" t="s">
        <v>17</v>
      </c>
      <c r="C880" s="11" t="s">
        <v>353</v>
      </c>
    </row>
    <row r="881" spans="2:4" ht="16.5" customHeight="1">
      <c r="B881" s="19" t="s">
        <v>19</v>
      </c>
      <c r="C881" s="11" t="s">
        <v>57</v>
      </c>
    </row>
    <row r="882" spans="2:4" ht="16.5" customHeight="1">
      <c r="B882" s="19" t="s">
        <v>21</v>
      </c>
      <c r="C882" s="11" t="s">
        <v>44</v>
      </c>
    </row>
    <row r="883" spans="2:4" ht="16.5" customHeight="1">
      <c r="B883" s="19" t="s">
        <v>23</v>
      </c>
      <c r="C883" s="11" t="s">
        <v>174</v>
      </c>
    </row>
    <row r="884" spans="2:4" ht="16.5" customHeight="1">
      <c r="B884" s="19" t="s">
        <v>25</v>
      </c>
      <c r="C884" s="17">
        <v>0.45</v>
      </c>
    </row>
    <row r="885" spans="2:4" ht="16.5" customHeight="1">
      <c r="B885" s="19" t="s">
        <v>27</v>
      </c>
      <c r="C885" s="11" t="s">
        <v>354</v>
      </c>
    </row>
    <row r="886" spans="2:4" ht="16.5" customHeight="1">
      <c r="B886" s="19" t="s">
        <v>29</v>
      </c>
      <c r="C886" s="11" t="s">
        <v>355</v>
      </c>
    </row>
    <row r="887" spans="2:4" ht="16.5" customHeight="1">
      <c r="B887" s="19" t="s">
        <v>31</v>
      </c>
      <c r="C887" s="11" t="s">
        <v>54</v>
      </c>
    </row>
    <row r="888" spans="2:4" ht="16.5" customHeight="1">
      <c r="B888" s="19" t="s">
        <v>33</v>
      </c>
      <c r="C888" s="11" t="s">
        <v>54</v>
      </c>
    </row>
    <row r="889" spans="2:4" ht="16.5" customHeight="1">
      <c r="B889" s="20" t="s">
        <v>35</v>
      </c>
      <c r="C889" s="13" t="s">
        <v>54</v>
      </c>
    </row>
    <row r="891" spans="2:4" ht="16.5" customHeight="1">
      <c r="B891" s="39" t="s">
        <v>48</v>
      </c>
      <c r="C891" s="22" t="s">
        <v>356</v>
      </c>
    </row>
    <row r="892" spans="2:4" ht="16.5" customHeight="1">
      <c r="B892" s="40" t="s">
        <v>50</v>
      </c>
      <c r="C892" s="23" t="s">
        <v>51</v>
      </c>
    </row>
    <row r="893" spans="2:4" ht="16.5" customHeight="1">
      <c r="B893" s="40" t="s">
        <v>52</v>
      </c>
      <c r="C893" s="23" t="s">
        <v>357</v>
      </c>
    </row>
    <row r="894" spans="2:4" ht="16.5" customHeight="1">
      <c r="B894" s="18" t="s">
        <v>10</v>
      </c>
      <c r="C894" s="10" t="s">
        <v>358</v>
      </c>
      <c r="D894" s="42"/>
    </row>
    <row r="895" spans="2:4" ht="16.5" customHeight="1">
      <c r="B895" s="52" t="s">
        <v>12</v>
      </c>
      <c r="C895" s="10" t="s">
        <v>359</v>
      </c>
      <c r="D895" s="42"/>
    </row>
    <row r="896" spans="2:4" ht="16.5" customHeight="1">
      <c r="B896" s="52"/>
      <c r="C896" s="21" t="str">
        <f>HYPERLINK("https://www.ipcc.ch/","• Intergovernmental Panel on Climate Change (IPCC) Assessment Reports (AR5, AR6)")</f>
        <v>• Intergovernmental Panel on Climate Change (IPCC) Assessment Reports (AR5, AR6)</v>
      </c>
      <c r="D896" s="42"/>
    </row>
    <row r="897" spans="2:3" ht="16.5" customHeight="1">
      <c r="B897" s="52"/>
      <c r="C897" s="21" t="str">
        <f>HYPERLINK("https://www.iea.org/search/products?q=Emissions%20Factors","• International Energy Agency (IEA) datasets")</f>
        <v>• International Energy Agency (IEA) datasets</v>
      </c>
    </row>
    <row r="898" spans="2:3" ht="16.5" customHeight="1">
      <c r="B898" s="52"/>
      <c r="C898" s="21" t="str">
        <f>HYPERLINK("https://www.gov.uk/government/collections/government-conversion-factors-for-company-reporting","• UK Government GHG Conversion Factors (DEFRA)")</f>
        <v>• UK Government GHG Conversion Factors (DEFRA)</v>
      </c>
    </row>
    <row r="899" spans="2:3" ht="16.5" customHeight="1">
      <c r="B899" s="52"/>
      <c r="C899" s="21" t="str">
        <f>HYPERLINK("https://ghgprotocol.org/calculation-tools-and-guidance","• GHG Protocol – Emission factors and calculation tools")</f>
        <v>• GHG Protocol – Emission factors and calculation tools</v>
      </c>
    </row>
    <row r="900" spans="2:3" ht="16.5" customHeight="1">
      <c r="B900" s="52"/>
      <c r="C900" s="10" t="s">
        <v>360</v>
      </c>
    </row>
    <row r="901" spans="2:3" ht="16.5" customHeight="1">
      <c r="B901" s="52"/>
      <c r="C901" s="10" t="s">
        <v>361</v>
      </c>
    </row>
    <row r="902" spans="2:3" ht="16.5" customHeight="1">
      <c r="B902" s="52"/>
      <c r="C902" s="10" t="s">
        <v>362</v>
      </c>
    </row>
    <row r="903" spans="2:3" ht="16.5" customHeight="1">
      <c r="B903" s="19" t="s">
        <v>15</v>
      </c>
      <c r="C903" s="11" t="s">
        <v>363</v>
      </c>
    </row>
    <row r="904" spans="2:3" ht="16.5" customHeight="1">
      <c r="B904" s="19" t="s">
        <v>17</v>
      </c>
      <c r="C904" s="11" t="s">
        <v>364</v>
      </c>
    </row>
    <row r="905" spans="2:3" ht="16.5" customHeight="1">
      <c r="B905" s="19" t="s">
        <v>19</v>
      </c>
      <c r="C905" s="11" t="s">
        <v>57</v>
      </c>
    </row>
    <row r="906" spans="2:3" ht="16.5" customHeight="1">
      <c r="B906" s="19" t="s">
        <v>21</v>
      </c>
      <c r="C906" s="11" t="s">
        <v>44</v>
      </c>
    </row>
    <row r="907" spans="2:3" ht="16.5" customHeight="1">
      <c r="B907" s="19" t="s">
        <v>23</v>
      </c>
      <c r="C907" s="11" t="s">
        <v>113</v>
      </c>
    </row>
    <row r="908" spans="2:3" ht="16.5" customHeight="1">
      <c r="B908" s="19" t="s">
        <v>25</v>
      </c>
      <c r="C908" s="24">
        <v>6283</v>
      </c>
    </row>
    <row r="909" spans="2:3" ht="16.5" customHeight="1">
      <c r="B909" s="19" t="s">
        <v>27</v>
      </c>
      <c r="C909" s="11" t="s">
        <v>365</v>
      </c>
    </row>
    <row r="910" spans="2:3" ht="16.5" customHeight="1">
      <c r="B910" s="19" t="s">
        <v>29</v>
      </c>
      <c r="C910" s="11" t="s">
        <v>366</v>
      </c>
    </row>
    <row r="911" spans="2:3" ht="16.5" customHeight="1">
      <c r="B911" s="19" t="s">
        <v>31</v>
      </c>
      <c r="C911" s="11" t="s">
        <v>54</v>
      </c>
    </row>
    <row r="912" spans="2:3" ht="16.5" customHeight="1">
      <c r="B912" s="19" t="s">
        <v>33</v>
      </c>
      <c r="C912" s="11" t="s">
        <v>54</v>
      </c>
    </row>
    <row r="913" spans="2:3" ht="16.5" customHeight="1">
      <c r="B913" s="20" t="s">
        <v>35</v>
      </c>
      <c r="C913" s="13" t="s">
        <v>54</v>
      </c>
    </row>
    <row r="915" spans="2:3" ht="16.5" customHeight="1">
      <c r="B915" s="39" t="s">
        <v>48</v>
      </c>
      <c r="C915" s="22" t="s">
        <v>367</v>
      </c>
    </row>
    <row r="916" spans="2:3" ht="16.5" customHeight="1">
      <c r="B916" s="40" t="s">
        <v>50</v>
      </c>
      <c r="C916" s="23" t="s">
        <v>51</v>
      </c>
    </row>
    <row r="917" spans="2:3" ht="16.5" customHeight="1">
      <c r="B917" s="40" t="s">
        <v>52</v>
      </c>
      <c r="C917" s="23" t="s">
        <v>357</v>
      </c>
    </row>
    <row r="918" spans="2:3" ht="16.5" customHeight="1">
      <c r="B918" s="18" t="s">
        <v>10</v>
      </c>
      <c r="C918" s="10" t="s">
        <v>368</v>
      </c>
    </row>
    <row r="919" spans="2:3" ht="16.5" customHeight="1">
      <c r="B919" s="18" t="s">
        <v>12</v>
      </c>
      <c r="C919" s="10" t="s">
        <v>369</v>
      </c>
    </row>
    <row r="920" spans="2:3" ht="16.5" customHeight="1">
      <c r="B920" s="19" t="s">
        <v>15</v>
      </c>
      <c r="C920" s="11" t="s">
        <v>370</v>
      </c>
    </row>
    <row r="921" spans="2:3" ht="16.5" customHeight="1">
      <c r="B921" s="19" t="s">
        <v>17</v>
      </c>
      <c r="C921" s="11" t="s">
        <v>371</v>
      </c>
    </row>
    <row r="922" spans="2:3" ht="16.5" customHeight="1">
      <c r="B922" s="19" t="s">
        <v>19</v>
      </c>
      <c r="C922" s="11" t="s">
        <v>57</v>
      </c>
    </row>
    <row r="923" spans="2:3" ht="16.5" customHeight="1">
      <c r="B923" s="19" t="s">
        <v>21</v>
      </c>
      <c r="C923" s="11" t="s">
        <v>44</v>
      </c>
    </row>
    <row r="924" spans="2:3" ht="16.5" customHeight="1">
      <c r="B924" s="19" t="s">
        <v>23</v>
      </c>
      <c r="C924" s="11" t="s">
        <v>174</v>
      </c>
    </row>
    <row r="925" spans="2:3" ht="16.5" customHeight="1">
      <c r="B925" s="19" t="s">
        <v>25</v>
      </c>
      <c r="C925" s="17">
        <v>0.5</v>
      </c>
    </row>
    <row r="926" spans="2:3" ht="16.5" customHeight="1">
      <c r="B926" s="19" t="s">
        <v>27</v>
      </c>
      <c r="C926" s="11" t="s">
        <v>372</v>
      </c>
    </row>
    <row r="927" spans="2:3" ht="16.5" customHeight="1">
      <c r="B927" s="19" t="s">
        <v>29</v>
      </c>
      <c r="C927" s="11" t="s">
        <v>54</v>
      </c>
    </row>
    <row r="928" spans="2:3" ht="16.5" customHeight="1">
      <c r="B928" s="19" t="s">
        <v>31</v>
      </c>
      <c r="C928" s="11" t="s">
        <v>54</v>
      </c>
    </row>
    <row r="929" spans="2:3" ht="16.5" customHeight="1">
      <c r="B929" s="19" t="s">
        <v>33</v>
      </c>
      <c r="C929" s="11" t="s">
        <v>54</v>
      </c>
    </row>
    <row r="930" spans="2:3" ht="16.5" customHeight="1">
      <c r="B930" s="20" t="s">
        <v>35</v>
      </c>
      <c r="C930" s="13" t="s">
        <v>54</v>
      </c>
    </row>
    <row r="932" spans="2:3" ht="16.5" customHeight="1">
      <c r="B932" s="39" t="s">
        <v>48</v>
      </c>
      <c r="C932" s="22" t="s">
        <v>373</v>
      </c>
    </row>
    <row r="933" spans="2:3" ht="16.5" customHeight="1">
      <c r="B933" s="40" t="s">
        <v>50</v>
      </c>
      <c r="C933" s="23" t="s">
        <v>51</v>
      </c>
    </row>
    <row r="934" spans="2:3" ht="16.5" customHeight="1">
      <c r="B934" s="40" t="s">
        <v>52</v>
      </c>
      <c r="C934" s="23" t="s">
        <v>357</v>
      </c>
    </row>
    <row r="935" spans="2:3" ht="16.5" customHeight="1">
      <c r="B935" s="18" t="s">
        <v>10</v>
      </c>
      <c r="C935" s="10" t="s">
        <v>374</v>
      </c>
    </row>
    <row r="936" spans="2:3" ht="16.5" customHeight="1">
      <c r="B936" s="52" t="s">
        <v>12</v>
      </c>
      <c r="C936" s="10" t="s">
        <v>375</v>
      </c>
    </row>
    <row r="937" spans="2:3" ht="16.5" customHeight="1">
      <c r="B937" s="52"/>
      <c r="C937" s="21" t="str">
        <f>HYPERLINK("https://www.ipcc.ch/","• Intergovernmental Panel on Climate Change (IPCC) Assessment Reports (AR5, AR6)")</f>
        <v>• Intergovernmental Panel on Climate Change (IPCC) Assessment Reports (AR5, AR6)</v>
      </c>
    </row>
    <row r="938" spans="2:3" ht="16.5" customHeight="1">
      <c r="B938" s="52"/>
      <c r="C938" s="21" t="str">
        <f>HYPERLINK("https://www.iea.org/search/products?q=Emissions%20Factors","• International Energy Agency (IEA) datasets")</f>
        <v>• International Energy Agency (IEA) datasets</v>
      </c>
    </row>
    <row r="939" spans="2:3" ht="16.5" customHeight="1">
      <c r="B939" s="52"/>
      <c r="C939" s="21" t="str">
        <f>HYPERLINK("https://www.gov.uk/government/collections/government-conversion-factors-for-company-reporting","• UK Government GHG Conversion Factors (DEFRA)")</f>
        <v>• UK Government GHG Conversion Factors (DEFRA)</v>
      </c>
    </row>
    <row r="940" spans="2:3" ht="16.5" customHeight="1">
      <c r="B940" s="52"/>
      <c r="C940" s="21" t="str">
        <f>HYPERLINK("https://ghgprotocol.org/calculation-tools-and-guidance","• GHG Protocol – Emission factors and calculation tools")</f>
        <v>• GHG Protocol – Emission factors and calculation tools</v>
      </c>
    </row>
    <row r="941" spans="2:3" ht="16.5" customHeight="1">
      <c r="B941" s="52"/>
      <c r="C941" s="10" t="s">
        <v>376</v>
      </c>
    </row>
    <row r="942" spans="2:3" ht="16.5" customHeight="1">
      <c r="B942" s="19" t="s">
        <v>15</v>
      </c>
      <c r="C942" s="11" t="s">
        <v>377</v>
      </c>
    </row>
    <row r="943" spans="2:3" ht="16.5" customHeight="1">
      <c r="B943" s="19" t="s">
        <v>17</v>
      </c>
      <c r="C943" s="11" t="s">
        <v>378</v>
      </c>
    </row>
    <row r="944" spans="2:3" ht="16.5" customHeight="1">
      <c r="B944" s="19" t="s">
        <v>19</v>
      </c>
      <c r="C944" s="11" t="s">
        <v>57</v>
      </c>
    </row>
    <row r="945" spans="2:3" ht="16.5" customHeight="1">
      <c r="B945" s="19" t="s">
        <v>21</v>
      </c>
      <c r="C945" s="11" t="s">
        <v>44</v>
      </c>
    </row>
    <row r="946" spans="2:3" ht="16.5" customHeight="1">
      <c r="B946" s="19" t="s">
        <v>23</v>
      </c>
      <c r="C946" s="11" t="s">
        <v>113</v>
      </c>
    </row>
    <row r="947" spans="2:3" ht="16.5" customHeight="1">
      <c r="B947" s="19" t="s">
        <v>25</v>
      </c>
      <c r="C947" s="24">
        <v>3986</v>
      </c>
    </row>
    <row r="948" spans="2:3" ht="16.5" customHeight="1">
      <c r="B948" s="19" t="s">
        <v>27</v>
      </c>
      <c r="C948" s="11" t="s">
        <v>379</v>
      </c>
    </row>
    <row r="949" spans="2:3" ht="16.5" customHeight="1">
      <c r="B949" s="19" t="s">
        <v>29</v>
      </c>
      <c r="C949" s="11" t="s">
        <v>380</v>
      </c>
    </row>
    <row r="950" spans="2:3" ht="16.5" customHeight="1">
      <c r="B950" s="19" t="s">
        <v>31</v>
      </c>
      <c r="C950" s="11" t="s">
        <v>54</v>
      </c>
    </row>
    <row r="951" spans="2:3" ht="16.5" customHeight="1">
      <c r="B951" s="19" t="s">
        <v>33</v>
      </c>
      <c r="C951" s="11" t="s">
        <v>54</v>
      </c>
    </row>
    <row r="952" spans="2:3" ht="16.5" customHeight="1">
      <c r="B952" s="20" t="s">
        <v>35</v>
      </c>
      <c r="C952" s="13" t="s">
        <v>54</v>
      </c>
    </row>
    <row r="954" spans="2:3" ht="16.5" customHeight="1">
      <c r="B954" s="39" t="s">
        <v>48</v>
      </c>
      <c r="C954" s="22" t="s">
        <v>381</v>
      </c>
    </row>
    <row r="955" spans="2:3" ht="16.5" customHeight="1">
      <c r="B955" s="40" t="s">
        <v>50</v>
      </c>
      <c r="C955" s="23" t="s">
        <v>51</v>
      </c>
    </row>
    <row r="956" spans="2:3" ht="16.5" customHeight="1">
      <c r="B956" s="40" t="s">
        <v>52</v>
      </c>
      <c r="C956" s="23" t="s">
        <v>357</v>
      </c>
    </row>
    <row r="957" spans="2:3" ht="16.5" customHeight="1">
      <c r="B957" s="18" t="s">
        <v>10</v>
      </c>
      <c r="C957" s="10" t="s">
        <v>382</v>
      </c>
    </row>
    <row r="958" spans="2:3" ht="16.5" customHeight="1">
      <c r="B958" s="18" t="s">
        <v>12</v>
      </c>
      <c r="C958" s="10" t="s">
        <v>383</v>
      </c>
    </row>
    <row r="959" spans="2:3" ht="16.5" customHeight="1">
      <c r="B959" s="19" t="s">
        <v>15</v>
      </c>
      <c r="C959" s="11" t="s">
        <v>384</v>
      </c>
    </row>
    <row r="960" spans="2:3" ht="16.5" customHeight="1">
      <c r="B960" s="19" t="s">
        <v>17</v>
      </c>
      <c r="C960" s="11" t="s">
        <v>385</v>
      </c>
    </row>
    <row r="961" spans="2:3" ht="16.5" customHeight="1">
      <c r="B961" s="19" t="s">
        <v>19</v>
      </c>
      <c r="C961" s="11" t="s">
        <v>57</v>
      </c>
    </row>
    <row r="962" spans="2:3" ht="16.5" customHeight="1">
      <c r="B962" s="19" t="s">
        <v>21</v>
      </c>
      <c r="C962" s="11" t="s">
        <v>44</v>
      </c>
    </row>
    <row r="963" spans="2:3" ht="16.5" customHeight="1">
      <c r="B963" s="19" t="s">
        <v>23</v>
      </c>
      <c r="C963" s="11" t="s">
        <v>113</v>
      </c>
    </row>
    <row r="964" spans="2:3" ht="16.5" customHeight="1">
      <c r="B964" s="19" t="s">
        <v>25</v>
      </c>
      <c r="C964" s="24">
        <v>65287</v>
      </c>
    </row>
    <row r="965" spans="2:3" ht="16.5" customHeight="1">
      <c r="B965" s="19" t="s">
        <v>27</v>
      </c>
      <c r="C965" s="11" t="s">
        <v>386</v>
      </c>
    </row>
    <row r="966" spans="2:3" ht="16.5" customHeight="1">
      <c r="B966" s="19" t="s">
        <v>29</v>
      </c>
      <c r="C966" s="11" t="s">
        <v>380</v>
      </c>
    </row>
    <row r="967" spans="2:3" ht="16.5" customHeight="1">
      <c r="B967" s="19" t="s">
        <v>31</v>
      </c>
      <c r="C967" s="11" t="s">
        <v>54</v>
      </c>
    </row>
    <row r="968" spans="2:3" ht="16.5" customHeight="1">
      <c r="B968" s="19" t="s">
        <v>33</v>
      </c>
      <c r="C968" s="11" t="s">
        <v>54</v>
      </c>
    </row>
    <row r="969" spans="2:3" ht="16.5" customHeight="1">
      <c r="B969" s="20" t="s">
        <v>35</v>
      </c>
      <c r="C969" s="13" t="s">
        <v>54</v>
      </c>
    </row>
    <row r="971" spans="2:3" ht="16.5" customHeight="1">
      <c r="B971" s="39" t="s">
        <v>48</v>
      </c>
      <c r="C971" s="22" t="s">
        <v>387</v>
      </c>
    </row>
    <row r="972" spans="2:3" ht="16.5" customHeight="1">
      <c r="B972" s="40" t="s">
        <v>50</v>
      </c>
      <c r="C972" s="23" t="s">
        <v>51</v>
      </c>
    </row>
    <row r="973" spans="2:3" ht="16.5" customHeight="1">
      <c r="B973" s="40" t="s">
        <v>52</v>
      </c>
      <c r="C973" s="23" t="s">
        <v>357</v>
      </c>
    </row>
    <row r="974" spans="2:3" ht="16.5" customHeight="1">
      <c r="B974" s="18" t="s">
        <v>10</v>
      </c>
      <c r="C974" s="10" t="s">
        <v>388</v>
      </c>
    </row>
    <row r="975" spans="2:3" ht="16.5" customHeight="1">
      <c r="B975" s="18" t="s">
        <v>12</v>
      </c>
      <c r="C975" s="10" t="s">
        <v>389</v>
      </c>
    </row>
    <row r="976" spans="2:3" ht="16.5" customHeight="1">
      <c r="B976" s="19" t="s">
        <v>15</v>
      </c>
      <c r="C976" s="11" t="s">
        <v>390</v>
      </c>
    </row>
    <row r="977" spans="2:3" ht="16.5" customHeight="1">
      <c r="B977" s="19" t="s">
        <v>17</v>
      </c>
      <c r="C977" s="11" t="s">
        <v>391</v>
      </c>
    </row>
    <row r="978" spans="2:3" ht="16.5" customHeight="1">
      <c r="B978" s="19" t="s">
        <v>19</v>
      </c>
      <c r="C978" s="11" t="s">
        <v>57</v>
      </c>
    </row>
    <row r="979" spans="2:3" ht="16.5" customHeight="1">
      <c r="B979" s="19" t="s">
        <v>21</v>
      </c>
      <c r="C979" s="11" t="s">
        <v>44</v>
      </c>
    </row>
    <row r="980" spans="2:3" ht="16.5" customHeight="1">
      <c r="B980" s="19" t="s">
        <v>23</v>
      </c>
      <c r="C980" s="11" t="s">
        <v>174</v>
      </c>
    </row>
    <row r="981" spans="2:3" ht="16.5" customHeight="1">
      <c r="B981" s="19" t="s">
        <v>25</v>
      </c>
      <c r="C981" s="17">
        <v>0.45</v>
      </c>
    </row>
    <row r="982" spans="2:3" ht="16.5" customHeight="1">
      <c r="B982" s="19" t="s">
        <v>27</v>
      </c>
      <c r="C982" s="11" t="s">
        <v>392</v>
      </c>
    </row>
    <row r="983" spans="2:3" ht="16.5" customHeight="1">
      <c r="B983" s="19" t="s">
        <v>29</v>
      </c>
      <c r="C983" s="11" t="s">
        <v>227</v>
      </c>
    </row>
    <row r="984" spans="2:3" ht="16.5" customHeight="1">
      <c r="B984" s="19" t="s">
        <v>31</v>
      </c>
      <c r="C984" s="11" t="s">
        <v>54</v>
      </c>
    </row>
    <row r="985" spans="2:3" ht="16.5" customHeight="1">
      <c r="B985" s="19" t="s">
        <v>33</v>
      </c>
      <c r="C985" s="11" t="s">
        <v>54</v>
      </c>
    </row>
    <row r="986" spans="2:3" ht="16.5" customHeight="1">
      <c r="B986" s="20" t="s">
        <v>35</v>
      </c>
      <c r="C986" s="13" t="s">
        <v>54</v>
      </c>
    </row>
    <row r="988" spans="2:3" ht="16.5" customHeight="1">
      <c r="B988" s="39" t="s">
        <v>48</v>
      </c>
      <c r="C988" s="22" t="s">
        <v>393</v>
      </c>
    </row>
    <row r="989" spans="2:3" ht="16.5" customHeight="1">
      <c r="B989" s="40" t="s">
        <v>50</v>
      </c>
      <c r="C989" s="23" t="s">
        <v>51</v>
      </c>
    </row>
    <row r="990" spans="2:3" ht="16.5" customHeight="1">
      <c r="B990" s="40" t="s">
        <v>52</v>
      </c>
      <c r="C990" s="23" t="s">
        <v>357</v>
      </c>
    </row>
    <row r="991" spans="2:3" ht="16.5" customHeight="1">
      <c r="B991" s="18" t="s">
        <v>10</v>
      </c>
      <c r="C991" s="10" t="s">
        <v>394</v>
      </c>
    </row>
    <row r="992" spans="2:3" ht="16.5" customHeight="1">
      <c r="B992" s="52" t="s">
        <v>12</v>
      </c>
      <c r="C992" s="25" t="s">
        <v>395</v>
      </c>
    </row>
    <row r="993" spans="2:3" ht="16.5" customHeight="1">
      <c r="B993" s="52"/>
      <c r="C993" s="10" t="s">
        <v>396</v>
      </c>
    </row>
    <row r="994" spans="2:3" ht="16.5" customHeight="1">
      <c r="B994" s="19" t="s">
        <v>15</v>
      </c>
      <c r="C994" s="11" t="s">
        <v>397</v>
      </c>
    </row>
    <row r="995" spans="2:3" ht="16.5" customHeight="1">
      <c r="B995" s="19" t="s">
        <v>17</v>
      </c>
      <c r="C995" s="11" t="s">
        <v>398</v>
      </c>
    </row>
    <row r="996" spans="2:3" ht="16.5" customHeight="1">
      <c r="B996" s="19" t="s">
        <v>19</v>
      </c>
      <c r="C996" s="11" t="s">
        <v>57</v>
      </c>
    </row>
    <row r="997" spans="2:3" ht="16.5" customHeight="1">
      <c r="B997" s="19" t="s">
        <v>21</v>
      </c>
      <c r="C997" s="11" t="s">
        <v>44</v>
      </c>
    </row>
    <row r="998" spans="2:3" ht="16.5" customHeight="1">
      <c r="B998" s="19" t="s">
        <v>23</v>
      </c>
      <c r="C998" s="11" t="s">
        <v>113</v>
      </c>
    </row>
    <row r="999" spans="2:3" ht="16.5" customHeight="1">
      <c r="B999" s="19" t="s">
        <v>25</v>
      </c>
      <c r="C999" s="24">
        <v>679</v>
      </c>
    </row>
    <row r="1000" spans="2:3" ht="16.5" customHeight="1">
      <c r="B1000" s="19" t="s">
        <v>27</v>
      </c>
      <c r="C1000" s="11" t="s">
        <v>399</v>
      </c>
    </row>
    <row r="1001" spans="2:3" ht="16.5" customHeight="1">
      <c r="B1001" s="19" t="s">
        <v>29</v>
      </c>
      <c r="C1001" s="11" t="s">
        <v>400</v>
      </c>
    </row>
    <row r="1002" spans="2:3" ht="16.5" customHeight="1">
      <c r="B1002" s="19" t="s">
        <v>31</v>
      </c>
      <c r="C1002" s="11" t="s">
        <v>54</v>
      </c>
    </row>
    <row r="1003" spans="2:3" ht="16.5" customHeight="1">
      <c r="B1003" s="19" t="s">
        <v>33</v>
      </c>
      <c r="C1003" s="11" t="s">
        <v>54</v>
      </c>
    </row>
    <row r="1004" spans="2:3" ht="16.5" customHeight="1">
      <c r="B1004" s="20" t="s">
        <v>35</v>
      </c>
      <c r="C1004" s="13" t="s">
        <v>54</v>
      </c>
    </row>
    <row r="1006" spans="2:3" ht="16.5" customHeight="1">
      <c r="B1006" s="39" t="s">
        <v>48</v>
      </c>
      <c r="C1006" s="22" t="s">
        <v>401</v>
      </c>
    </row>
    <row r="1007" spans="2:3" ht="16.5" customHeight="1">
      <c r="B1007" s="40" t="s">
        <v>50</v>
      </c>
      <c r="C1007" s="23" t="s">
        <v>51</v>
      </c>
    </row>
    <row r="1008" spans="2:3" ht="16.5" customHeight="1">
      <c r="B1008" s="40" t="s">
        <v>52</v>
      </c>
      <c r="C1008" s="23" t="s">
        <v>357</v>
      </c>
    </row>
    <row r="1009" spans="2:3" ht="16.5" customHeight="1">
      <c r="B1009" s="18" t="s">
        <v>10</v>
      </c>
      <c r="C1009" s="10" t="s">
        <v>402</v>
      </c>
    </row>
    <row r="1010" spans="2:3" ht="16.5" customHeight="1">
      <c r="B1010" s="18" t="s">
        <v>12</v>
      </c>
      <c r="C1010" s="10" t="s">
        <v>403</v>
      </c>
    </row>
    <row r="1011" spans="2:3" ht="16.5" customHeight="1">
      <c r="B1011" s="19" t="s">
        <v>15</v>
      </c>
      <c r="C1011" s="11" t="s">
        <v>404</v>
      </c>
    </row>
    <row r="1012" spans="2:3" ht="16.5" customHeight="1">
      <c r="B1012" s="19" t="s">
        <v>17</v>
      </c>
      <c r="C1012" s="11" t="s">
        <v>405</v>
      </c>
    </row>
    <row r="1013" spans="2:3" ht="16.5" customHeight="1">
      <c r="B1013" s="19" t="s">
        <v>19</v>
      </c>
      <c r="C1013" s="11" t="s">
        <v>57</v>
      </c>
    </row>
    <row r="1014" spans="2:3" ht="16.5" customHeight="1">
      <c r="B1014" s="19" t="s">
        <v>21</v>
      </c>
      <c r="C1014" s="11" t="s">
        <v>44</v>
      </c>
    </row>
    <row r="1015" spans="2:3" ht="16.5" customHeight="1">
      <c r="B1015" s="19" t="s">
        <v>23</v>
      </c>
      <c r="C1015" s="11" t="s">
        <v>174</v>
      </c>
    </row>
    <row r="1016" spans="2:3" ht="16.5" customHeight="1">
      <c r="B1016" s="19" t="s">
        <v>25</v>
      </c>
      <c r="C1016" s="17">
        <v>0.5</v>
      </c>
    </row>
    <row r="1017" spans="2:3" ht="16.5" customHeight="1">
      <c r="B1017" s="19" t="s">
        <v>27</v>
      </c>
      <c r="C1017" s="11" t="s">
        <v>406</v>
      </c>
    </row>
    <row r="1018" spans="2:3" ht="16.5" customHeight="1">
      <c r="B1018" s="19" t="s">
        <v>29</v>
      </c>
      <c r="C1018" s="11" t="s">
        <v>227</v>
      </c>
    </row>
    <row r="1019" spans="2:3" ht="16.5" customHeight="1">
      <c r="B1019" s="19" t="s">
        <v>31</v>
      </c>
      <c r="C1019" s="11" t="s">
        <v>54</v>
      </c>
    </row>
    <row r="1020" spans="2:3" ht="16.5" customHeight="1">
      <c r="B1020" s="19" t="s">
        <v>33</v>
      </c>
      <c r="C1020" s="11" t="s">
        <v>54</v>
      </c>
    </row>
    <row r="1021" spans="2:3" ht="16.5" customHeight="1">
      <c r="B1021" s="20" t="s">
        <v>35</v>
      </c>
      <c r="C1021" s="13" t="s">
        <v>54</v>
      </c>
    </row>
    <row r="1023" spans="2:3" ht="16.5" customHeight="1">
      <c r="B1023" s="39" t="s">
        <v>48</v>
      </c>
      <c r="C1023" s="22" t="s">
        <v>407</v>
      </c>
    </row>
    <row r="1024" spans="2:3" ht="16.5" customHeight="1">
      <c r="B1024" s="40" t="s">
        <v>50</v>
      </c>
      <c r="C1024" s="23" t="s">
        <v>51</v>
      </c>
    </row>
    <row r="1025" spans="2:3" ht="16.5" customHeight="1">
      <c r="B1025" s="40" t="s">
        <v>52</v>
      </c>
      <c r="C1025" s="23" t="s">
        <v>357</v>
      </c>
    </row>
    <row r="1026" spans="2:3" ht="16.5" customHeight="1">
      <c r="B1026" s="18" t="s">
        <v>10</v>
      </c>
      <c r="C1026" s="10" t="s">
        <v>408</v>
      </c>
    </row>
    <row r="1027" spans="2:3" ht="16.5" customHeight="1">
      <c r="B1027" s="18" t="s">
        <v>12</v>
      </c>
      <c r="C1027" s="10" t="s">
        <v>409</v>
      </c>
    </row>
    <row r="1028" spans="2:3" ht="16.5" customHeight="1">
      <c r="B1028" s="19" t="s">
        <v>15</v>
      </c>
      <c r="C1028" s="11" t="s">
        <v>410</v>
      </c>
    </row>
    <row r="1029" spans="2:3" ht="16.5" customHeight="1">
      <c r="B1029" s="19" t="s">
        <v>17</v>
      </c>
      <c r="C1029" s="11" t="s">
        <v>411</v>
      </c>
    </row>
    <row r="1030" spans="2:3" ht="16.5" customHeight="1">
      <c r="B1030" s="19" t="s">
        <v>19</v>
      </c>
      <c r="C1030" s="11" t="s">
        <v>57</v>
      </c>
    </row>
    <row r="1031" spans="2:3" ht="16.5" customHeight="1">
      <c r="B1031" s="19" t="s">
        <v>21</v>
      </c>
      <c r="C1031" s="11" t="s">
        <v>44</v>
      </c>
    </row>
    <row r="1032" spans="2:3" ht="16.5" customHeight="1">
      <c r="B1032" s="19" t="s">
        <v>23</v>
      </c>
      <c r="C1032" s="11" t="s">
        <v>113</v>
      </c>
    </row>
    <row r="1033" spans="2:3" ht="16.5" customHeight="1">
      <c r="B1033" s="19" t="s">
        <v>25</v>
      </c>
      <c r="C1033" s="24">
        <v>749</v>
      </c>
    </row>
    <row r="1034" spans="2:3" ht="16.5" customHeight="1">
      <c r="B1034" s="19" t="s">
        <v>27</v>
      </c>
      <c r="C1034" s="11" t="s">
        <v>412</v>
      </c>
    </row>
    <row r="1035" spans="2:3" ht="16.5" customHeight="1">
      <c r="B1035" s="19" t="s">
        <v>29</v>
      </c>
      <c r="C1035" s="11" t="s">
        <v>413</v>
      </c>
    </row>
    <row r="1036" spans="2:3" ht="16.5" customHeight="1">
      <c r="B1036" s="19" t="s">
        <v>31</v>
      </c>
      <c r="C1036" s="11" t="s">
        <v>54</v>
      </c>
    </row>
    <row r="1037" spans="2:3" ht="16.5" customHeight="1">
      <c r="B1037" s="19" t="s">
        <v>33</v>
      </c>
      <c r="C1037" s="11" t="s">
        <v>54</v>
      </c>
    </row>
    <row r="1038" spans="2:3" ht="16.5" customHeight="1">
      <c r="B1038" s="20" t="s">
        <v>35</v>
      </c>
      <c r="C1038" s="13" t="s">
        <v>54</v>
      </c>
    </row>
    <row r="1040" spans="2:3" ht="16.5" customHeight="1">
      <c r="B1040" s="39" t="s">
        <v>48</v>
      </c>
      <c r="C1040" s="22" t="s">
        <v>414</v>
      </c>
    </row>
    <row r="1041" spans="2:3" ht="16.5" customHeight="1">
      <c r="B1041" s="40" t="s">
        <v>50</v>
      </c>
      <c r="C1041" s="23" t="s">
        <v>51</v>
      </c>
    </row>
    <row r="1042" spans="2:3" ht="16.5" customHeight="1">
      <c r="B1042" s="40" t="s">
        <v>52</v>
      </c>
      <c r="C1042" s="23" t="s">
        <v>357</v>
      </c>
    </row>
    <row r="1043" spans="2:3" ht="16.5" customHeight="1">
      <c r="B1043" s="18" t="s">
        <v>10</v>
      </c>
      <c r="C1043" s="10" t="s">
        <v>415</v>
      </c>
    </row>
    <row r="1044" spans="2:3" ht="16.5" customHeight="1">
      <c r="B1044" s="18" t="s">
        <v>12</v>
      </c>
      <c r="C1044" s="10" t="s">
        <v>416</v>
      </c>
    </row>
    <row r="1045" spans="2:3" ht="16.5" customHeight="1">
      <c r="B1045" s="19" t="s">
        <v>15</v>
      </c>
      <c r="C1045" s="11" t="s">
        <v>417</v>
      </c>
    </row>
    <row r="1046" spans="2:3" ht="16.5" customHeight="1">
      <c r="B1046" s="19" t="s">
        <v>17</v>
      </c>
      <c r="C1046" s="11" t="s">
        <v>418</v>
      </c>
    </row>
    <row r="1047" spans="2:3" ht="16.5" customHeight="1">
      <c r="B1047" s="19" t="s">
        <v>19</v>
      </c>
      <c r="C1047" s="11" t="s">
        <v>57</v>
      </c>
    </row>
    <row r="1048" spans="2:3" ht="16.5" customHeight="1">
      <c r="B1048" s="19" t="s">
        <v>21</v>
      </c>
      <c r="C1048" s="11" t="s">
        <v>44</v>
      </c>
    </row>
    <row r="1049" spans="2:3" ht="16.5" customHeight="1">
      <c r="B1049" s="19" t="s">
        <v>23</v>
      </c>
      <c r="C1049" s="11" t="s">
        <v>113</v>
      </c>
    </row>
    <row r="1050" spans="2:3" ht="16.5" customHeight="1">
      <c r="B1050" s="19" t="s">
        <v>25</v>
      </c>
      <c r="C1050" s="24">
        <v>780965</v>
      </c>
    </row>
    <row r="1051" spans="2:3" ht="16.5" customHeight="1">
      <c r="B1051" s="19" t="s">
        <v>27</v>
      </c>
      <c r="C1051" s="11" t="s">
        <v>419</v>
      </c>
    </row>
    <row r="1052" spans="2:3" ht="16.5" customHeight="1">
      <c r="B1052" s="19" t="s">
        <v>29</v>
      </c>
      <c r="C1052" s="11" t="s">
        <v>413</v>
      </c>
    </row>
    <row r="1053" spans="2:3" ht="16.5" customHeight="1">
      <c r="B1053" s="19" t="s">
        <v>31</v>
      </c>
      <c r="C1053" s="11" t="s">
        <v>54</v>
      </c>
    </row>
    <row r="1054" spans="2:3" ht="16.5" customHeight="1">
      <c r="B1054" s="19" t="s">
        <v>33</v>
      </c>
      <c r="C1054" s="11" t="s">
        <v>54</v>
      </c>
    </row>
    <row r="1055" spans="2:3" ht="16.5" customHeight="1">
      <c r="B1055" s="20" t="s">
        <v>35</v>
      </c>
      <c r="C1055" s="13" t="s">
        <v>54</v>
      </c>
    </row>
    <row r="1057" spans="2:3" ht="16.5" customHeight="1">
      <c r="B1057" s="39" t="s">
        <v>48</v>
      </c>
      <c r="C1057" s="22" t="s">
        <v>420</v>
      </c>
    </row>
    <row r="1058" spans="2:3" ht="16.5" customHeight="1">
      <c r="B1058" s="40" t="s">
        <v>50</v>
      </c>
      <c r="C1058" s="23" t="s">
        <v>51</v>
      </c>
    </row>
    <row r="1059" spans="2:3" ht="16.5" customHeight="1">
      <c r="B1059" s="40" t="s">
        <v>52</v>
      </c>
      <c r="C1059" s="23" t="s">
        <v>357</v>
      </c>
    </row>
    <row r="1060" spans="2:3" ht="16.5" customHeight="1">
      <c r="B1060" s="18" t="s">
        <v>10</v>
      </c>
      <c r="C1060" s="10" t="s">
        <v>421</v>
      </c>
    </row>
    <row r="1061" spans="2:3" ht="16.5" customHeight="1">
      <c r="B1061" s="18" t="s">
        <v>12</v>
      </c>
      <c r="C1061" s="10" t="s">
        <v>422</v>
      </c>
    </row>
    <row r="1062" spans="2:3" ht="16.5" customHeight="1">
      <c r="B1062" s="19" t="s">
        <v>15</v>
      </c>
      <c r="C1062" s="11" t="s">
        <v>423</v>
      </c>
    </row>
    <row r="1063" spans="2:3" ht="16.5" customHeight="1">
      <c r="B1063" s="19" t="s">
        <v>17</v>
      </c>
      <c r="C1063" s="11" t="s">
        <v>424</v>
      </c>
    </row>
    <row r="1064" spans="2:3" ht="16.5" customHeight="1">
      <c r="B1064" s="19" t="s">
        <v>19</v>
      </c>
      <c r="C1064" s="11" t="s">
        <v>57</v>
      </c>
    </row>
    <row r="1065" spans="2:3" ht="16.5" customHeight="1">
      <c r="B1065" s="19" t="s">
        <v>21</v>
      </c>
      <c r="C1065" s="11" t="s">
        <v>44</v>
      </c>
    </row>
    <row r="1066" spans="2:3" ht="16.5" customHeight="1">
      <c r="B1066" s="19" t="s">
        <v>23</v>
      </c>
      <c r="C1066" s="11" t="s">
        <v>113</v>
      </c>
    </row>
    <row r="1067" spans="2:3" ht="16.5" customHeight="1">
      <c r="B1067" s="19" t="s">
        <v>25</v>
      </c>
      <c r="C1067" s="24">
        <v>6348</v>
      </c>
    </row>
    <row r="1068" spans="2:3" ht="16.5" customHeight="1">
      <c r="B1068" s="19" t="s">
        <v>27</v>
      </c>
      <c r="C1068" s="11" t="s">
        <v>425</v>
      </c>
    </row>
    <row r="1069" spans="2:3" ht="16.5" customHeight="1">
      <c r="B1069" s="19" t="s">
        <v>29</v>
      </c>
      <c r="C1069" s="11" t="s">
        <v>413</v>
      </c>
    </row>
    <row r="1070" spans="2:3" ht="16.5" customHeight="1">
      <c r="B1070" s="19" t="s">
        <v>31</v>
      </c>
      <c r="C1070" s="11" t="s">
        <v>54</v>
      </c>
    </row>
    <row r="1071" spans="2:3" ht="16.5" customHeight="1">
      <c r="B1071" s="19" t="s">
        <v>33</v>
      </c>
      <c r="C1071" s="11" t="s">
        <v>54</v>
      </c>
    </row>
    <row r="1072" spans="2:3" ht="16.5" customHeight="1">
      <c r="B1072" s="20" t="s">
        <v>35</v>
      </c>
      <c r="C1072" s="13" t="s">
        <v>54</v>
      </c>
    </row>
    <row r="1074" spans="2:3" ht="16.5" customHeight="1">
      <c r="B1074" s="39" t="s">
        <v>48</v>
      </c>
      <c r="C1074" s="22" t="s">
        <v>426</v>
      </c>
    </row>
    <row r="1075" spans="2:3" ht="16.5" customHeight="1">
      <c r="B1075" s="40" t="s">
        <v>50</v>
      </c>
      <c r="C1075" s="23" t="s">
        <v>51</v>
      </c>
    </row>
    <row r="1076" spans="2:3" ht="16.5" customHeight="1">
      <c r="B1076" s="40" t="s">
        <v>52</v>
      </c>
      <c r="C1076" s="23" t="s">
        <v>357</v>
      </c>
    </row>
    <row r="1077" spans="2:3" ht="16.5" customHeight="1">
      <c r="B1077" s="18" t="s">
        <v>10</v>
      </c>
      <c r="C1077" s="10" t="s">
        <v>427</v>
      </c>
    </row>
    <row r="1078" spans="2:3" ht="16.5" customHeight="1">
      <c r="B1078" s="18" t="s">
        <v>12</v>
      </c>
      <c r="C1078" s="10" t="s">
        <v>428</v>
      </c>
    </row>
    <row r="1079" spans="2:3" ht="16.5" customHeight="1">
      <c r="B1079" s="19" t="s">
        <v>15</v>
      </c>
      <c r="C1079" s="11" t="s">
        <v>429</v>
      </c>
    </row>
    <row r="1080" spans="2:3" ht="16.5" customHeight="1">
      <c r="B1080" s="19" t="s">
        <v>17</v>
      </c>
      <c r="C1080" s="11" t="s">
        <v>430</v>
      </c>
    </row>
    <row r="1081" spans="2:3" ht="16.5" customHeight="1">
      <c r="B1081" s="19" t="s">
        <v>19</v>
      </c>
      <c r="C1081" s="11" t="s">
        <v>57</v>
      </c>
    </row>
    <row r="1082" spans="2:3" ht="16.5" customHeight="1">
      <c r="B1082" s="19" t="s">
        <v>21</v>
      </c>
      <c r="C1082" s="11" t="s">
        <v>44</v>
      </c>
    </row>
    <row r="1083" spans="2:3" ht="16.5" customHeight="1">
      <c r="B1083" s="19" t="s">
        <v>23</v>
      </c>
      <c r="C1083" s="11" t="s">
        <v>113</v>
      </c>
    </row>
    <row r="1084" spans="2:3" ht="16.5" customHeight="1">
      <c r="B1084" s="19" t="s">
        <v>25</v>
      </c>
      <c r="C1084" s="24">
        <v>79346</v>
      </c>
    </row>
    <row r="1085" spans="2:3" ht="16.5" customHeight="1">
      <c r="B1085" s="19" t="s">
        <v>27</v>
      </c>
      <c r="C1085" s="11" t="s">
        <v>431</v>
      </c>
    </row>
    <row r="1086" spans="2:3" ht="16.5" customHeight="1">
      <c r="B1086" s="19" t="s">
        <v>29</v>
      </c>
      <c r="C1086" s="11" t="s">
        <v>413</v>
      </c>
    </row>
    <row r="1087" spans="2:3" ht="16.5" customHeight="1">
      <c r="B1087" s="19" t="s">
        <v>31</v>
      </c>
      <c r="C1087" s="11" t="s">
        <v>54</v>
      </c>
    </row>
    <row r="1088" spans="2:3" ht="16.5" customHeight="1">
      <c r="B1088" s="19" t="s">
        <v>33</v>
      </c>
      <c r="C1088" s="11" t="s">
        <v>54</v>
      </c>
    </row>
    <row r="1089" spans="2:3" ht="16.5" customHeight="1">
      <c r="B1089" s="20" t="s">
        <v>35</v>
      </c>
      <c r="C1089" s="13" t="s">
        <v>54</v>
      </c>
    </row>
    <row r="1091" spans="2:3" ht="16.5" customHeight="1">
      <c r="B1091" s="39" t="s">
        <v>48</v>
      </c>
      <c r="C1091" s="22" t="s">
        <v>432</v>
      </c>
    </row>
    <row r="1092" spans="2:3" ht="16.5" customHeight="1">
      <c r="B1092" s="40" t="s">
        <v>50</v>
      </c>
      <c r="C1092" s="23" t="s">
        <v>51</v>
      </c>
    </row>
    <row r="1093" spans="2:3" ht="16.5" customHeight="1">
      <c r="B1093" s="40" t="s">
        <v>52</v>
      </c>
      <c r="C1093" s="23" t="s">
        <v>357</v>
      </c>
    </row>
    <row r="1094" spans="2:3" ht="16.5" customHeight="1">
      <c r="B1094" s="18" t="s">
        <v>10</v>
      </c>
      <c r="C1094" s="10" t="s">
        <v>433</v>
      </c>
    </row>
    <row r="1095" spans="2:3" ht="16.5" customHeight="1">
      <c r="B1095" s="18" t="s">
        <v>12</v>
      </c>
      <c r="C1095" s="25" t="s">
        <v>434</v>
      </c>
    </row>
    <row r="1096" spans="2:3" ht="16.5" customHeight="1">
      <c r="B1096" s="19" t="s">
        <v>15</v>
      </c>
      <c r="C1096" s="11" t="s">
        <v>435</v>
      </c>
    </row>
    <row r="1097" spans="2:3" ht="16.5" customHeight="1">
      <c r="B1097" s="19" t="s">
        <v>17</v>
      </c>
      <c r="C1097" s="11" t="s">
        <v>436</v>
      </c>
    </row>
    <row r="1098" spans="2:3" ht="16.5" customHeight="1">
      <c r="B1098" s="19" t="s">
        <v>19</v>
      </c>
      <c r="C1098" s="11" t="s">
        <v>57</v>
      </c>
    </row>
    <row r="1099" spans="2:3" ht="16.5" customHeight="1">
      <c r="B1099" s="19" t="s">
        <v>21</v>
      </c>
      <c r="C1099" s="11" t="s">
        <v>44</v>
      </c>
    </row>
    <row r="1100" spans="2:3" ht="16.5" customHeight="1">
      <c r="B1100" s="19" t="s">
        <v>23</v>
      </c>
      <c r="C1100" s="11" t="s">
        <v>113</v>
      </c>
    </row>
    <row r="1101" spans="2:3" ht="16.5" customHeight="1">
      <c r="B1101" s="19" t="s">
        <v>25</v>
      </c>
      <c r="C1101" s="24">
        <v>6389</v>
      </c>
    </row>
    <row r="1102" spans="2:3" ht="16.5" customHeight="1">
      <c r="B1102" s="19" t="s">
        <v>27</v>
      </c>
      <c r="C1102" s="11" t="s">
        <v>437</v>
      </c>
    </row>
    <row r="1103" spans="2:3" ht="16.5" customHeight="1">
      <c r="B1103" s="19" t="s">
        <v>29</v>
      </c>
      <c r="C1103" s="11" t="s">
        <v>438</v>
      </c>
    </row>
    <row r="1104" spans="2:3" ht="16.5" customHeight="1">
      <c r="B1104" s="19" t="s">
        <v>31</v>
      </c>
      <c r="C1104" s="11" t="s">
        <v>54</v>
      </c>
    </row>
    <row r="1105" spans="2:3" ht="16.5" customHeight="1">
      <c r="B1105" s="19" t="s">
        <v>33</v>
      </c>
      <c r="C1105" s="11" t="s">
        <v>54</v>
      </c>
    </row>
    <row r="1106" spans="2:3" ht="16.5" customHeight="1">
      <c r="B1106" s="20" t="s">
        <v>35</v>
      </c>
      <c r="C1106" s="13" t="s">
        <v>54</v>
      </c>
    </row>
    <row r="1108" spans="2:3" ht="16.5" customHeight="1">
      <c r="B1108" s="39" t="s">
        <v>48</v>
      </c>
      <c r="C1108" s="22" t="s">
        <v>439</v>
      </c>
    </row>
    <row r="1109" spans="2:3" ht="16.5" customHeight="1">
      <c r="B1109" s="40" t="s">
        <v>50</v>
      </c>
      <c r="C1109" s="23" t="s">
        <v>51</v>
      </c>
    </row>
    <row r="1110" spans="2:3" ht="16.5" customHeight="1">
      <c r="B1110" s="40" t="s">
        <v>52</v>
      </c>
      <c r="C1110" s="23" t="s">
        <v>357</v>
      </c>
    </row>
    <row r="1111" spans="2:3" ht="16.5" customHeight="1">
      <c r="B1111" s="18" t="s">
        <v>10</v>
      </c>
      <c r="C1111" s="10" t="s">
        <v>440</v>
      </c>
    </row>
    <row r="1112" spans="2:3" ht="16.5" customHeight="1">
      <c r="B1112" s="18" t="s">
        <v>12</v>
      </c>
      <c r="C1112" s="25" t="s">
        <v>441</v>
      </c>
    </row>
    <row r="1113" spans="2:3" ht="16.5" customHeight="1">
      <c r="B1113" s="19" t="s">
        <v>15</v>
      </c>
      <c r="C1113" s="11" t="s">
        <v>442</v>
      </c>
    </row>
    <row r="1114" spans="2:3" ht="16.5" customHeight="1">
      <c r="B1114" s="19" t="s">
        <v>17</v>
      </c>
      <c r="C1114" s="11" t="s">
        <v>443</v>
      </c>
    </row>
    <row r="1115" spans="2:3" ht="16.5" customHeight="1">
      <c r="B1115" s="19" t="s">
        <v>19</v>
      </c>
      <c r="C1115" s="11" t="s">
        <v>57</v>
      </c>
    </row>
    <row r="1116" spans="2:3" ht="16.5" customHeight="1">
      <c r="B1116" s="19" t="s">
        <v>21</v>
      </c>
      <c r="C1116" s="11" t="s">
        <v>44</v>
      </c>
    </row>
    <row r="1117" spans="2:3" ht="16.5" customHeight="1">
      <c r="B1117" s="19" t="s">
        <v>23</v>
      </c>
      <c r="C1117" s="11" t="s">
        <v>113</v>
      </c>
    </row>
    <row r="1118" spans="2:3" ht="16.5" customHeight="1">
      <c r="B1118" s="19" t="s">
        <v>25</v>
      </c>
      <c r="C1118" s="24">
        <v>477</v>
      </c>
    </row>
    <row r="1119" spans="2:3" ht="16.5" customHeight="1">
      <c r="B1119" s="19" t="s">
        <v>27</v>
      </c>
      <c r="C1119" s="11" t="s">
        <v>437</v>
      </c>
    </row>
    <row r="1120" spans="2:3" ht="16.5" customHeight="1">
      <c r="B1120" s="19" t="s">
        <v>29</v>
      </c>
      <c r="C1120" s="11" t="s">
        <v>438</v>
      </c>
    </row>
    <row r="1121" spans="2:3" ht="16.5" customHeight="1">
      <c r="B1121" s="19" t="s">
        <v>31</v>
      </c>
      <c r="C1121" s="11" t="s">
        <v>54</v>
      </c>
    </row>
    <row r="1122" spans="2:3" ht="16.5" customHeight="1">
      <c r="B1122" s="19" t="s">
        <v>33</v>
      </c>
      <c r="C1122" s="11" t="s">
        <v>54</v>
      </c>
    </row>
    <row r="1123" spans="2:3" ht="16.5" customHeight="1">
      <c r="B1123" s="20" t="s">
        <v>35</v>
      </c>
      <c r="C1123" s="13" t="s">
        <v>54</v>
      </c>
    </row>
    <row r="1125" spans="2:3" ht="16.5" customHeight="1">
      <c r="B1125" s="39" t="s">
        <v>48</v>
      </c>
      <c r="C1125" s="22" t="s">
        <v>444</v>
      </c>
    </row>
    <row r="1126" spans="2:3" ht="16.5" customHeight="1">
      <c r="B1126" s="40" t="s">
        <v>50</v>
      </c>
      <c r="C1126" s="23" t="s">
        <v>51</v>
      </c>
    </row>
    <row r="1127" spans="2:3" ht="16.5" customHeight="1">
      <c r="B1127" s="40" t="s">
        <v>52</v>
      </c>
      <c r="C1127" s="23" t="s">
        <v>357</v>
      </c>
    </row>
    <row r="1128" spans="2:3" ht="16.5" customHeight="1">
      <c r="B1128" s="18" t="s">
        <v>10</v>
      </c>
      <c r="C1128" s="10" t="s">
        <v>445</v>
      </c>
    </row>
    <row r="1129" spans="2:3" ht="16.5" customHeight="1">
      <c r="B1129" s="18" t="s">
        <v>12</v>
      </c>
      <c r="C1129" s="10" t="s">
        <v>351</v>
      </c>
    </row>
    <row r="1130" spans="2:3" ht="16.5" customHeight="1">
      <c r="B1130" s="19" t="s">
        <v>15</v>
      </c>
      <c r="C1130" s="11" t="s">
        <v>446</v>
      </c>
    </row>
    <row r="1131" spans="2:3" ht="16.5" customHeight="1">
      <c r="B1131" s="19" t="s">
        <v>17</v>
      </c>
      <c r="C1131" s="11" t="s">
        <v>447</v>
      </c>
    </row>
    <row r="1132" spans="2:3" ht="16.5" customHeight="1">
      <c r="B1132" s="19" t="s">
        <v>19</v>
      </c>
      <c r="C1132" s="11" t="s">
        <v>57</v>
      </c>
    </row>
    <row r="1133" spans="2:3" ht="16.5" customHeight="1">
      <c r="B1133" s="19" t="s">
        <v>21</v>
      </c>
      <c r="C1133" s="11" t="s">
        <v>44</v>
      </c>
    </row>
    <row r="1134" spans="2:3" ht="16.5" customHeight="1">
      <c r="B1134" s="19" t="s">
        <v>23</v>
      </c>
      <c r="C1134" s="11" t="s">
        <v>174</v>
      </c>
    </row>
    <row r="1135" spans="2:3" ht="16.5" customHeight="1">
      <c r="B1135" s="19" t="s">
        <v>25</v>
      </c>
      <c r="C1135" s="17">
        <v>0.5</v>
      </c>
    </row>
    <row r="1136" spans="2:3" ht="16.5" customHeight="1">
      <c r="B1136" s="19" t="s">
        <v>27</v>
      </c>
      <c r="C1136" s="11" t="s">
        <v>448</v>
      </c>
    </row>
    <row r="1137" spans="2:3" ht="16.5" customHeight="1">
      <c r="B1137" s="19" t="s">
        <v>29</v>
      </c>
      <c r="C1137" s="11" t="s">
        <v>449</v>
      </c>
    </row>
    <row r="1138" spans="2:3" ht="16.5" customHeight="1">
      <c r="B1138" s="19" t="s">
        <v>31</v>
      </c>
      <c r="C1138" s="11" t="s">
        <v>54</v>
      </c>
    </row>
    <row r="1139" spans="2:3" ht="16.5" customHeight="1">
      <c r="B1139" s="19" t="s">
        <v>33</v>
      </c>
      <c r="C1139" s="11" t="s">
        <v>54</v>
      </c>
    </row>
    <row r="1140" spans="2:3" ht="16.5" customHeight="1">
      <c r="B1140" s="20" t="s">
        <v>35</v>
      </c>
      <c r="C1140" s="13" t="s">
        <v>54</v>
      </c>
    </row>
    <row r="1142" spans="2:3" ht="16.5" customHeight="1">
      <c r="B1142" s="39" t="s">
        <v>48</v>
      </c>
      <c r="C1142" s="22" t="s">
        <v>450</v>
      </c>
    </row>
    <row r="1143" spans="2:3" ht="16.5" customHeight="1">
      <c r="B1143" s="40" t="s">
        <v>50</v>
      </c>
      <c r="C1143" s="23" t="s">
        <v>51</v>
      </c>
    </row>
    <row r="1144" spans="2:3" ht="16.5" customHeight="1">
      <c r="B1144" s="40" t="s">
        <v>52</v>
      </c>
      <c r="C1144" s="23" t="s">
        <v>357</v>
      </c>
    </row>
    <row r="1145" spans="2:3" ht="16.5" customHeight="1">
      <c r="B1145" s="18" t="s">
        <v>10</v>
      </c>
      <c r="C1145" s="10" t="s">
        <v>451</v>
      </c>
    </row>
    <row r="1146" spans="2:3" ht="16.5" customHeight="1">
      <c r="B1146" s="18" t="s">
        <v>12</v>
      </c>
      <c r="C1146" s="10" t="s">
        <v>54</v>
      </c>
    </row>
    <row r="1147" spans="2:3" ht="16.5" customHeight="1">
      <c r="B1147" s="19" t="s">
        <v>15</v>
      </c>
      <c r="C1147" s="11" t="s">
        <v>452</v>
      </c>
    </row>
    <row r="1148" spans="2:3" ht="16.5" customHeight="1">
      <c r="B1148" s="19" t="s">
        <v>17</v>
      </c>
      <c r="C1148" s="11" t="s">
        <v>453</v>
      </c>
    </row>
    <row r="1149" spans="2:3" ht="16.5" customHeight="1">
      <c r="B1149" s="19" t="s">
        <v>19</v>
      </c>
      <c r="C1149" s="11" t="s">
        <v>57</v>
      </c>
    </row>
    <row r="1150" spans="2:3" ht="16.5" customHeight="1">
      <c r="B1150" s="19" t="s">
        <v>21</v>
      </c>
      <c r="C1150" s="11" t="s">
        <v>44</v>
      </c>
    </row>
    <row r="1151" spans="2:3" ht="16.5" customHeight="1">
      <c r="B1151" s="19" t="s">
        <v>23</v>
      </c>
      <c r="C1151" s="11" t="s">
        <v>113</v>
      </c>
    </row>
    <row r="1152" spans="2:3" ht="16.5" customHeight="1">
      <c r="B1152" s="19" t="s">
        <v>25</v>
      </c>
      <c r="C1152" s="24">
        <v>6438</v>
      </c>
    </row>
    <row r="1153" spans="2:3" ht="16.5" customHeight="1">
      <c r="B1153" s="19" t="s">
        <v>27</v>
      </c>
      <c r="C1153" s="11" t="s">
        <v>454</v>
      </c>
    </row>
    <row r="1154" spans="2:3" ht="16.5" customHeight="1">
      <c r="B1154" s="19" t="s">
        <v>29</v>
      </c>
      <c r="C1154" s="11" t="s">
        <v>455</v>
      </c>
    </row>
    <row r="1155" spans="2:3" ht="16.5" customHeight="1">
      <c r="B1155" s="19" t="s">
        <v>31</v>
      </c>
      <c r="C1155" s="11" t="s">
        <v>54</v>
      </c>
    </row>
    <row r="1156" spans="2:3" ht="16.5" customHeight="1">
      <c r="B1156" s="19" t="s">
        <v>33</v>
      </c>
      <c r="C1156" s="11" t="s">
        <v>54</v>
      </c>
    </row>
    <row r="1157" spans="2:3" ht="16.5" customHeight="1">
      <c r="B1157" s="20" t="s">
        <v>35</v>
      </c>
      <c r="C1157" s="13" t="s">
        <v>54</v>
      </c>
    </row>
    <row r="1159" spans="2:3" ht="16.5" customHeight="1">
      <c r="B1159" s="39" t="s">
        <v>48</v>
      </c>
      <c r="C1159" s="22" t="s">
        <v>456</v>
      </c>
    </row>
    <row r="1160" spans="2:3" ht="16.5" customHeight="1">
      <c r="B1160" s="40" t="s">
        <v>50</v>
      </c>
      <c r="C1160" s="23" t="s">
        <v>51</v>
      </c>
    </row>
    <row r="1161" spans="2:3" ht="16.5" customHeight="1">
      <c r="B1161" s="40" t="s">
        <v>52</v>
      </c>
      <c r="C1161" s="23" t="s">
        <v>357</v>
      </c>
    </row>
    <row r="1162" spans="2:3" ht="16.5" customHeight="1">
      <c r="B1162" s="18" t="s">
        <v>10</v>
      </c>
      <c r="C1162" s="10" t="s">
        <v>457</v>
      </c>
    </row>
    <row r="1163" spans="2:3" ht="16.5" customHeight="1">
      <c r="B1163" s="18" t="s">
        <v>12</v>
      </c>
      <c r="C1163" s="10" t="s">
        <v>54</v>
      </c>
    </row>
    <row r="1164" spans="2:3" ht="16.5" customHeight="1">
      <c r="B1164" s="19" t="s">
        <v>15</v>
      </c>
      <c r="C1164" s="11" t="s">
        <v>458</v>
      </c>
    </row>
    <row r="1165" spans="2:3" ht="16.5" customHeight="1">
      <c r="B1165" s="19" t="s">
        <v>17</v>
      </c>
      <c r="C1165" s="11" t="s">
        <v>459</v>
      </c>
    </row>
    <row r="1166" spans="2:3" ht="16.5" customHeight="1">
      <c r="B1166" s="19" t="s">
        <v>19</v>
      </c>
      <c r="C1166" s="11" t="s">
        <v>57</v>
      </c>
    </row>
    <row r="1167" spans="2:3" ht="16.5" customHeight="1">
      <c r="B1167" s="19" t="s">
        <v>21</v>
      </c>
      <c r="C1167" s="11" t="s">
        <v>44</v>
      </c>
    </row>
    <row r="1168" spans="2:3" ht="16.5" customHeight="1">
      <c r="B1168" s="19" t="s">
        <v>23</v>
      </c>
      <c r="C1168" s="11" t="s">
        <v>113</v>
      </c>
    </row>
    <row r="1169" spans="2:3" ht="16.5" customHeight="1">
      <c r="B1169" s="19" t="s">
        <v>25</v>
      </c>
      <c r="C1169" s="24">
        <v>67389</v>
      </c>
    </row>
    <row r="1170" spans="2:3" ht="16.5" customHeight="1">
      <c r="B1170" s="19" t="s">
        <v>27</v>
      </c>
      <c r="C1170" s="11" t="s">
        <v>460</v>
      </c>
    </row>
    <row r="1171" spans="2:3" ht="16.5" customHeight="1">
      <c r="B1171" s="19" t="s">
        <v>29</v>
      </c>
      <c r="C1171" s="11" t="s">
        <v>455</v>
      </c>
    </row>
    <row r="1172" spans="2:3" ht="16.5" customHeight="1">
      <c r="B1172" s="19" t="s">
        <v>31</v>
      </c>
      <c r="C1172" s="11" t="s">
        <v>54</v>
      </c>
    </row>
    <row r="1173" spans="2:3" ht="16.5" customHeight="1">
      <c r="B1173" s="19" t="s">
        <v>33</v>
      </c>
      <c r="C1173" s="11" t="s">
        <v>54</v>
      </c>
    </row>
    <row r="1174" spans="2:3" ht="16.5" customHeight="1">
      <c r="B1174" s="20" t="s">
        <v>35</v>
      </c>
      <c r="C1174" s="13" t="s">
        <v>54</v>
      </c>
    </row>
    <row r="1176" spans="2:3" ht="16.5" customHeight="1">
      <c r="B1176" s="39" t="s">
        <v>48</v>
      </c>
      <c r="C1176" s="22" t="s">
        <v>461</v>
      </c>
    </row>
    <row r="1177" spans="2:3" ht="16.5" customHeight="1">
      <c r="B1177" s="40" t="s">
        <v>50</v>
      </c>
      <c r="C1177" s="23" t="s">
        <v>51</v>
      </c>
    </row>
    <row r="1178" spans="2:3" ht="16.5" customHeight="1">
      <c r="B1178" s="40" t="s">
        <v>52</v>
      </c>
      <c r="C1178" s="23" t="s">
        <v>357</v>
      </c>
    </row>
    <row r="1179" spans="2:3" ht="16.5" customHeight="1">
      <c r="B1179" s="18" t="s">
        <v>10</v>
      </c>
      <c r="C1179" s="10" t="s">
        <v>462</v>
      </c>
    </row>
    <row r="1180" spans="2:3" ht="16.5" customHeight="1">
      <c r="B1180" s="18" t="s">
        <v>12</v>
      </c>
      <c r="C1180" s="10" t="s">
        <v>54</v>
      </c>
    </row>
    <row r="1181" spans="2:3" ht="16.5" customHeight="1">
      <c r="B1181" s="19" t="s">
        <v>15</v>
      </c>
      <c r="C1181" s="11" t="s">
        <v>463</v>
      </c>
    </row>
    <row r="1182" spans="2:3" ht="16.5" customHeight="1">
      <c r="B1182" s="19" t="s">
        <v>17</v>
      </c>
      <c r="C1182" s="11" t="s">
        <v>464</v>
      </c>
    </row>
    <row r="1183" spans="2:3" ht="16.5" customHeight="1">
      <c r="B1183" s="19" t="s">
        <v>19</v>
      </c>
      <c r="C1183" s="11" t="s">
        <v>57</v>
      </c>
    </row>
    <row r="1184" spans="2:3" ht="16.5" customHeight="1">
      <c r="B1184" s="19" t="s">
        <v>21</v>
      </c>
      <c r="C1184" s="11" t="s">
        <v>44</v>
      </c>
    </row>
    <row r="1185" spans="2:3" ht="16.5" customHeight="1">
      <c r="B1185" s="19" t="s">
        <v>23</v>
      </c>
      <c r="C1185" s="11" t="s">
        <v>113</v>
      </c>
    </row>
    <row r="1186" spans="2:3" ht="16.5" customHeight="1">
      <c r="B1186" s="19" t="s">
        <v>25</v>
      </c>
      <c r="C1186" s="24">
        <v>5372</v>
      </c>
    </row>
    <row r="1187" spans="2:3" ht="16.5" customHeight="1">
      <c r="B1187" s="19" t="s">
        <v>27</v>
      </c>
      <c r="C1187" s="11" t="s">
        <v>465</v>
      </c>
    </row>
    <row r="1188" spans="2:3" ht="16.5" customHeight="1">
      <c r="B1188" s="19" t="s">
        <v>29</v>
      </c>
      <c r="C1188" s="11" t="s">
        <v>466</v>
      </c>
    </row>
    <row r="1189" spans="2:3" ht="16.5" customHeight="1">
      <c r="B1189" s="19" t="s">
        <v>31</v>
      </c>
      <c r="C1189" s="11" t="s">
        <v>54</v>
      </c>
    </row>
    <row r="1190" spans="2:3" ht="16.5" customHeight="1">
      <c r="B1190" s="19" t="s">
        <v>33</v>
      </c>
      <c r="C1190" s="11" t="s">
        <v>54</v>
      </c>
    </row>
    <row r="1191" spans="2:3" ht="16.5" customHeight="1">
      <c r="B1191" s="20" t="s">
        <v>35</v>
      </c>
      <c r="C1191" s="13" t="s">
        <v>54</v>
      </c>
    </row>
    <row r="1193" spans="2:3" ht="16.5" customHeight="1">
      <c r="B1193" s="39" t="s">
        <v>48</v>
      </c>
      <c r="C1193" s="22" t="s">
        <v>467</v>
      </c>
    </row>
    <row r="1194" spans="2:3" ht="16.5" customHeight="1">
      <c r="B1194" s="40" t="s">
        <v>50</v>
      </c>
      <c r="C1194" s="23" t="s">
        <v>51</v>
      </c>
    </row>
    <row r="1195" spans="2:3" ht="16.5" customHeight="1">
      <c r="B1195" s="40" t="s">
        <v>52</v>
      </c>
      <c r="C1195" s="23" t="s">
        <v>357</v>
      </c>
    </row>
    <row r="1196" spans="2:3" ht="16.5" customHeight="1">
      <c r="B1196" s="18" t="s">
        <v>10</v>
      </c>
      <c r="C1196" s="10" t="s">
        <v>468</v>
      </c>
    </row>
    <row r="1197" spans="2:3" ht="16.5" customHeight="1">
      <c r="B1197" s="18" t="s">
        <v>12</v>
      </c>
      <c r="C1197" s="10" t="s">
        <v>54</v>
      </c>
    </row>
    <row r="1198" spans="2:3" ht="16.5" customHeight="1">
      <c r="B1198" s="19" t="s">
        <v>15</v>
      </c>
      <c r="C1198" s="11" t="s">
        <v>469</v>
      </c>
    </row>
    <row r="1199" spans="2:3" ht="16.5" customHeight="1">
      <c r="B1199" s="19" t="s">
        <v>17</v>
      </c>
      <c r="C1199" s="11" t="s">
        <v>470</v>
      </c>
    </row>
    <row r="1200" spans="2:3" ht="16.5" customHeight="1">
      <c r="B1200" s="19" t="s">
        <v>19</v>
      </c>
      <c r="C1200" s="11" t="s">
        <v>57</v>
      </c>
    </row>
    <row r="1201" spans="2:3" ht="16.5" customHeight="1">
      <c r="B1201" s="19" t="s">
        <v>21</v>
      </c>
      <c r="C1201" s="11" t="s">
        <v>44</v>
      </c>
    </row>
    <row r="1202" spans="2:3" ht="16.5" customHeight="1">
      <c r="B1202" s="19" t="s">
        <v>23</v>
      </c>
      <c r="C1202" s="11" t="s">
        <v>113</v>
      </c>
    </row>
    <row r="1203" spans="2:3" ht="16.5" customHeight="1">
      <c r="B1203" s="19" t="s">
        <v>25</v>
      </c>
      <c r="C1203" s="24">
        <v>546</v>
      </c>
    </row>
    <row r="1204" spans="2:3" ht="16.5" customHeight="1">
      <c r="B1204" s="19" t="s">
        <v>27</v>
      </c>
      <c r="C1204" s="11" t="s">
        <v>465</v>
      </c>
    </row>
    <row r="1205" spans="2:3" ht="16.5" customHeight="1">
      <c r="B1205" s="19" t="s">
        <v>29</v>
      </c>
      <c r="C1205" s="11" t="s">
        <v>466</v>
      </c>
    </row>
    <row r="1206" spans="2:3" ht="16.5" customHeight="1">
      <c r="B1206" s="19" t="s">
        <v>31</v>
      </c>
      <c r="C1206" s="11" t="s">
        <v>54</v>
      </c>
    </row>
    <row r="1207" spans="2:3" ht="16.5" customHeight="1">
      <c r="B1207" s="19" t="s">
        <v>33</v>
      </c>
      <c r="C1207" s="11" t="s">
        <v>54</v>
      </c>
    </row>
    <row r="1208" spans="2:3" ht="16.5" customHeight="1">
      <c r="B1208" s="20" t="s">
        <v>35</v>
      </c>
      <c r="C1208" s="13" t="s">
        <v>54</v>
      </c>
    </row>
    <row r="1210" spans="2:3" ht="16.5" customHeight="1">
      <c r="B1210" s="39" t="s">
        <v>48</v>
      </c>
      <c r="C1210" s="22" t="s">
        <v>471</v>
      </c>
    </row>
    <row r="1211" spans="2:3" ht="16.5" customHeight="1">
      <c r="B1211" s="40" t="s">
        <v>50</v>
      </c>
      <c r="C1211" s="23" t="s">
        <v>51</v>
      </c>
    </row>
    <row r="1212" spans="2:3" ht="16.5" customHeight="1">
      <c r="B1212" s="40" t="s">
        <v>52</v>
      </c>
      <c r="C1212" s="23" t="s">
        <v>357</v>
      </c>
    </row>
    <row r="1213" spans="2:3" ht="16.5" customHeight="1">
      <c r="B1213" s="18" t="s">
        <v>10</v>
      </c>
      <c r="C1213" s="10" t="s">
        <v>472</v>
      </c>
    </row>
    <row r="1214" spans="2:3" ht="16.5" customHeight="1">
      <c r="B1214" s="18" t="s">
        <v>12</v>
      </c>
      <c r="C1214" s="10" t="s">
        <v>54</v>
      </c>
    </row>
    <row r="1215" spans="2:3" ht="16.5" customHeight="1">
      <c r="B1215" s="19" t="s">
        <v>15</v>
      </c>
      <c r="C1215" s="11" t="s">
        <v>473</v>
      </c>
    </row>
    <row r="1216" spans="2:3" ht="16.5" customHeight="1">
      <c r="B1216" s="19" t="s">
        <v>17</v>
      </c>
      <c r="C1216" s="11" t="s">
        <v>474</v>
      </c>
    </row>
    <row r="1217" spans="2:3" ht="16.5" customHeight="1">
      <c r="B1217" s="19" t="s">
        <v>19</v>
      </c>
      <c r="C1217" s="11" t="s">
        <v>57</v>
      </c>
    </row>
    <row r="1218" spans="2:3" ht="16.5" customHeight="1">
      <c r="B1218" s="19" t="s">
        <v>21</v>
      </c>
      <c r="C1218" s="11" t="s">
        <v>44</v>
      </c>
    </row>
    <row r="1219" spans="2:3" ht="16.5" customHeight="1">
      <c r="B1219" s="19" t="s">
        <v>23</v>
      </c>
      <c r="C1219" s="11" t="s">
        <v>113</v>
      </c>
    </row>
    <row r="1220" spans="2:3" ht="16.5" customHeight="1">
      <c r="B1220" s="19" t="s">
        <v>25</v>
      </c>
      <c r="C1220" s="24">
        <v>7439</v>
      </c>
    </row>
    <row r="1221" spans="2:3" ht="16.5" customHeight="1">
      <c r="B1221" s="19" t="s">
        <v>27</v>
      </c>
      <c r="C1221" s="11" t="s">
        <v>465</v>
      </c>
    </row>
    <row r="1222" spans="2:3" ht="16.5" customHeight="1">
      <c r="B1222" s="19" t="s">
        <v>29</v>
      </c>
      <c r="C1222" s="11" t="s">
        <v>466</v>
      </c>
    </row>
    <row r="1223" spans="2:3" ht="16.5" customHeight="1">
      <c r="B1223" s="19" t="s">
        <v>31</v>
      </c>
      <c r="C1223" s="11" t="s">
        <v>54</v>
      </c>
    </row>
    <row r="1224" spans="2:3" ht="16.5" customHeight="1">
      <c r="B1224" s="19" t="s">
        <v>33</v>
      </c>
      <c r="C1224" s="11" t="s">
        <v>54</v>
      </c>
    </row>
    <row r="1225" spans="2:3" ht="16.5" customHeight="1">
      <c r="B1225" s="20" t="s">
        <v>35</v>
      </c>
      <c r="C1225" s="13" t="s">
        <v>54</v>
      </c>
    </row>
    <row r="1227" spans="2:3" ht="16.5" customHeight="1">
      <c r="B1227" s="39" t="s">
        <v>48</v>
      </c>
      <c r="C1227" s="22" t="s">
        <v>475</v>
      </c>
    </row>
    <row r="1228" spans="2:3" ht="16.5" customHeight="1">
      <c r="B1228" s="40" t="s">
        <v>50</v>
      </c>
      <c r="C1228" s="23" t="s">
        <v>51</v>
      </c>
    </row>
    <row r="1229" spans="2:3" ht="16.5" customHeight="1">
      <c r="B1229" s="40" t="s">
        <v>52</v>
      </c>
      <c r="C1229" s="23" t="s">
        <v>357</v>
      </c>
    </row>
    <row r="1230" spans="2:3" ht="16.5" customHeight="1">
      <c r="B1230" s="18" t="s">
        <v>10</v>
      </c>
      <c r="C1230" s="10" t="s">
        <v>476</v>
      </c>
    </row>
    <row r="1231" spans="2:3" ht="16.5" customHeight="1">
      <c r="B1231" s="18" t="s">
        <v>12</v>
      </c>
      <c r="C1231" s="10" t="s">
        <v>54</v>
      </c>
    </row>
    <row r="1232" spans="2:3" ht="16.5" customHeight="1">
      <c r="B1232" s="19" t="s">
        <v>15</v>
      </c>
      <c r="C1232" s="11" t="s">
        <v>477</v>
      </c>
    </row>
    <row r="1233" spans="2:3" ht="16.5" customHeight="1">
      <c r="B1233" s="19" t="s">
        <v>17</v>
      </c>
      <c r="C1233" s="11" t="s">
        <v>478</v>
      </c>
    </row>
    <row r="1234" spans="2:3" ht="16.5" customHeight="1">
      <c r="B1234" s="19" t="s">
        <v>19</v>
      </c>
      <c r="C1234" s="11" t="s">
        <v>57</v>
      </c>
    </row>
    <row r="1235" spans="2:3" ht="16.5" customHeight="1">
      <c r="B1235" s="19" t="s">
        <v>21</v>
      </c>
      <c r="C1235" s="11" t="s">
        <v>44</v>
      </c>
    </row>
    <row r="1236" spans="2:3" ht="16.5" customHeight="1">
      <c r="B1236" s="19" t="s">
        <v>23</v>
      </c>
      <c r="C1236" s="11" t="s">
        <v>113</v>
      </c>
    </row>
    <row r="1237" spans="2:3" ht="16.5" customHeight="1">
      <c r="B1237" s="19" t="s">
        <v>25</v>
      </c>
      <c r="C1237" s="24">
        <v>628</v>
      </c>
    </row>
    <row r="1238" spans="2:3" ht="16.5" customHeight="1">
      <c r="B1238" s="19" t="s">
        <v>27</v>
      </c>
      <c r="C1238" s="11" t="s">
        <v>479</v>
      </c>
    </row>
    <row r="1239" spans="2:3" ht="16.5" customHeight="1">
      <c r="B1239" s="19" t="s">
        <v>29</v>
      </c>
      <c r="C1239" s="11" t="s">
        <v>466</v>
      </c>
    </row>
    <row r="1240" spans="2:3" ht="16.5" customHeight="1">
      <c r="B1240" s="19" t="s">
        <v>31</v>
      </c>
      <c r="C1240" s="11" t="s">
        <v>54</v>
      </c>
    </row>
    <row r="1241" spans="2:3" ht="16.5" customHeight="1">
      <c r="B1241" s="19" t="s">
        <v>33</v>
      </c>
      <c r="C1241" s="11" t="s">
        <v>54</v>
      </c>
    </row>
    <row r="1242" spans="2:3" ht="16.5" customHeight="1">
      <c r="B1242" s="20" t="s">
        <v>35</v>
      </c>
      <c r="C1242" s="13" t="s">
        <v>54</v>
      </c>
    </row>
    <row r="1244" spans="2:3" ht="16.5" customHeight="1">
      <c r="B1244" s="39" t="s">
        <v>48</v>
      </c>
      <c r="C1244" s="22" t="s">
        <v>480</v>
      </c>
    </row>
    <row r="1245" spans="2:3" ht="16.5" customHeight="1">
      <c r="B1245" s="40" t="s">
        <v>50</v>
      </c>
      <c r="C1245" s="23" t="s">
        <v>51</v>
      </c>
    </row>
    <row r="1246" spans="2:3" ht="16.5" customHeight="1">
      <c r="B1246" s="40" t="s">
        <v>52</v>
      </c>
      <c r="C1246" s="23" t="s">
        <v>357</v>
      </c>
    </row>
    <row r="1247" spans="2:3" ht="16.5" customHeight="1">
      <c r="B1247" s="18" t="s">
        <v>10</v>
      </c>
      <c r="C1247" s="10" t="s">
        <v>481</v>
      </c>
    </row>
    <row r="1248" spans="2:3" ht="16.5" customHeight="1">
      <c r="B1248" s="18" t="s">
        <v>12</v>
      </c>
      <c r="C1248" s="10" t="s">
        <v>54</v>
      </c>
    </row>
    <row r="1249" spans="2:3" ht="16.5" customHeight="1">
      <c r="B1249" s="19" t="s">
        <v>15</v>
      </c>
      <c r="C1249" s="11" t="s">
        <v>482</v>
      </c>
    </row>
    <row r="1250" spans="2:3" ht="16.5" customHeight="1">
      <c r="B1250" s="19" t="s">
        <v>17</v>
      </c>
      <c r="C1250" s="11" t="s">
        <v>483</v>
      </c>
    </row>
    <row r="1251" spans="2:3" ht="16.5" customHeight="1">
      <c r="B1251" s="19" t="s">
        <v>19</v>
      </c>
      <c r="C1251" s="11" t="s">
        <v>57</v>
      </c>
    </row>
    <row r="1252" spans="2:3" ht="16.5" customHeight="1">
      <c r="B1252" s="19" t="s">
        <v>21</v>
      </c>
      <c r="C1252" s="11" t="s">
        <v>44</v>
      </c>
    </row>
    <row r="1253" spans="2:3" ht="16.5" customHeight="1">
      <c r="B1253" s="19" t="s">
        <v>23</v>
      </c>
      <c r="C1253" s="11" t="s">
        <v>113</v>
      </c>
    </row>
    <row r="1254" spans="2:3" ht="16.5" customHeight="1">
      <c r="B1254" s="19" t="s">
        <v>25</v>
      </c>
      <c r="C1254" s="24">
        <v>41327</v>
      </c>
    </row>
    <row r="1255" spans="2:3" ht="16.5" customHeight="1">
      <c r="B1255" s="19" t="s">
        <v>27</v>
      </c>
      <c r="C1255" s="11" t="s">
        <v>479</v>
      </c>
    </row>
    <row r="1256" spans="2:3" ht="16.5" customHeight="1">
      <c r="B1256" s="19" t="s">
        <v>29</v>
      </c>
      <c r="C1256" s="11" t="s">
        <v>466</v>
      </c>
    </row>
    <row r="1257" spans="2:3" ht="16.5" customHeight="1">
      <c r="B1257" s="19" t="s">
        <v>31</v>
      </c>
      <c r="C1257" s="11" t="s">
        <v>54</v>
      </c>
    </row>
    <row r="1258" spans="2:3" ht="16.5" customHeight="1">
      <c r="B1258" s="19" t="s">
        <v>33</v>
      </c>
      <c r="C1258" s="11" t="s">
        <v>54</v>
      </c>
    </row>
    <row r="1259" spans="2:3" ht="16.5" customHeight="1">
      <c r="B1259" s="20" t="s">
        <v>35</v>
      </c>
      <c r="C1259" s="13" t="s">
        <v>54</v>
      </c>
    </row>
    <row r="1261" spans="2:3" ht="16.5" customHeight="1">
      <c r="B1261" s="39" t="s">
        <v>48</v>
      </c>
      <c r="C1261" s="22" t="s">
        <v>484</v>
      </c>
    </row>
    <row r="1262" spans="2:3" ht="16.5" customHeight="1">
      <c r="B1262" s="40" t="s">
        <v>50</v>
      </c>
      <c r="C1262" s="23" t="s">
        <v>51</v>
      </c>
    </row>
    <row r="1263" spans="2:3" ht="16.5" customHeight="1">
      <c r="B1263" s="40" t="s">
        <v>52</v>
      </c>
      <c r="C1263" s="23" t="s">
        <v>357</v>
      </c>
    </row>
    <row r="1264" spans="2:3" ht="16.5" customHeight="1">
      <c r="B1264" s="18" t="s">
        <v>10</v>
      </c>
      <c r="C1264" s="10" t="s">
        <v>485</v>
      </c>
    </row>
    <row r="1265" spans="2:3" ht="16.5" customHeight="1">
      <c r="B1265" s="18" t="s">
        <v>12</v>
      </c>
      <c r="C1265" s="10" t="s">
        <v>54</v>
      </c>
    </row>
    <row r="1266" spans="2:3" ht="16.5" customHeight="1">
      <c r="B1266" s="19" t="s">
        <v>15</v>
      </c>
      <c r="C1266" s="11" t="s">
        <v>486</v>
      </c>
    </row>
    <row r="1267" spans="2:3" ht="16.5" customHeight="1">
      <c r="B1267" s="19" t="s">
        <v>17</v>
      </c>
      <c r="C1267" s="11" t="s">
        <v>487</v>
      </c>
    </row>
    <row r="1268" spans="2:3" ht="16.5" customHeight="1">
      <c r="B1268" s="19" t="s">
        <v>19</v>
      </c>
      <c r="C1268" s="11" t="s">
        <v>57</v>
      </c>
    </row>
    <row r="1269" spans="2:3" ht="16.5" customHeight="1">
      <c r="B1269" s="19" t="s">
        <v>21</v>
      </c>
      <c r="C1269" s="11" t="s">
        <v>44</v>
      </c>
    </row>
    <row r="1270" spans="2:3" ht="16.5" customHeight="1">
      <c r="B1270" s="19" t="s">
        <v>23</v>
      </c>
      <c r="C1270" s="11" t="s">
        <v>113</v>
      </c>
    </row>
    <row r="1271" spans="2:3" ht="16.5" customHeight="1">
      <c r="B1271" s="19" t="s">
        <v>25</v>
      </c>
      <c r="C1271" s="24">
        <v>278</v>
      </c>
    </row>
    <row r="1272" spans="2:3" ht="16.5" customHeight="1">
      <c r="B1272" s="19" t="s">
        <v>27</v>
      </c>
      <c r="C1272" s="11" t="s">
        <v>479</v>
      </c>
    </row>
    <row r="1273" spans="2:3" ht="16.5" customHeight="1">
      <c r="B1273" s="19" t="s">
        <v>29</v>
      </c>
      <c r="C1273" s="11" t="s">
        <v>466</v>
      </c>
    </row>
    <row r="1274" spans="2:3" ht="16.5" customHeight="1">
      <c r="B1274" s="19" t="s">
        <v>31</v>
      </c>
      <c r="C1274" s="11" t="s">
        <v>54</v>
      </c>
    </row>
    <row r="1275" spans="2:3" ht="16.5" customHeight="1">
      <c r="B1275" s="19" t="s">
        <v>33</v>
      </c>
      <c r="C1275" s="11" t="s">
        <v>54</v>
      </c>
    </row>
    <row r="1276" spans="2:3" ht="16.5" customHeight="1">
      <c r="B1276" s="20" t="s">
        <v>35</v>
      </c>
      <c r="C1276" s="13" t="s">
        <v>54</v>
      </c>
    </row>
    <row r="1278" spans="2:3" ht="16.5" customHeight="1">
      <c r="B1278" s="39" t="s">
        <v>48</v>
      </c>
      <c r="C1278" s="22" t="s">
        <v>488</v>
      </c>
    </row>
    <row r="1279" spans="2:3" ht="16.5" customHeight="1">
      <c r="B1279" s="40" t="s">
        <v>50</v>
      </c>
      <c r="C1279" s="23" t="s">
        <v>51</v>
      </c>
    </row>
    <row r="1280" spans="2:3" ht="16.5" customHeight="1">
      <c r="B1280" s="40" t="s">
        <v>52</v>
      </c>
      <c r="C1280" s="23" t="s">
        <v>357</v>
      </c>
    </row>
    <row r="1281" spans="2:3" ht="16.5" customHeight="1">
      <c r="B1281" s="18" t="s">
        <v>10</v>
      </c>
      <c r="C1281" s="10" t="s">
        <v>489</v>
      </c>
    </row>
    <row r="1282" spans="2:3" ht="16.5" customHeight="1">
      <c r="B1282" s="18" t="s">
        <v>12</v>
      </c>
      <c r="C1282" s="10" t="s">
        <v>54</v>
      </c>
    </row>
    <row r="1283" spans="2:3" ht="16.5" customHeight="1">
      <c r="B1283" s="19" t="s">
        <v>15</v>
      </c>
      <c r="C1283" s="11" t="s">
        <v>490</v>
      </c>
    </row>
    <row r="1284" spans="2:3" ht="16.5" customHeight="1">
      <c r="B1284" s="19" t="s">
        <v>17</v>
      </c>
      <c r="C1284" s="11" t="s">
        <v>491</v>
      </c>
    </row>
    <row r="1285" spans="2:3" ht="16.5" customHeight="1">
      <c r="B1285" s="19" t="s">
        <v>19</v>
      </c>
      <c r="C1285" s="11" t="s">
        <v>57</v>
      </c>
    </row>
    <row r="1286" spans="2:3" ht="16.5" customHeight="1">
      <c r="B1286" s="19" t="s">
        <v>21</v>
      </c>
      <c r="C1286" s="11" t="s">
        <v>44</v>
      </c>
    </row>
    <row r="1287" spans="2:3" ht="16.5" customHeight="1">
      <c r="B1287" s="19" t="s">
        <v>23</v>
      </c>
      <c r="C1287" s="11" t="s">
        <v>113</v>
      </c>
    </row>
    <row r="1288" spans="2:3" ht="16.5" customHeight="1">
      <c r="B1288" s="19" t="s">
        <v>25</v>
      </c>
      <c r="C1288" s="24">
        <v>2536</v>
      </c>
    </row>
    <row r="1289" spans="2:3" ht="16.5" customHeight="1">
      <c r="B1289" s="19" t="s">
        <v>27</v>
      </c>
      <c r="C1289" s="11" t="s">
        <v>492</v>
      </c>
    </row>
    <row r="1290" spans="2:3" ht="16.5" customHeight="1">
      <c r="B1290" s="19" t="s">
        <v>29</v>
      </c>
      <c r="C1290" s="11" t="s">
        <v>466</v>
      </c>
    </row>
    <row r="1291" spans="2:3" ht="16.5" customHeight="1">
      <c r="B1291" s="19" t="s">
        <v>31</v>
      </c>
      <c r="C1291" s="11" t="s">
        <v>54</v>
      </c>
    </row>
    <row r="1292" spans="2:3" ht="16.5" customHeight="1">
      <c r="B1292" s="19" t="s">
        <v>33</v>
      </c>
      <c r="C1292" s="11" t="s">
        <v>54</v>
      </c>
    </row>
    <row r="1293" spans="2:3" ht="16.5" customHeight="1">
      <c r="B1293" s="20" t="s">
        <v>35</v>
      </c>
      <c r="C1293" s="13" t="s">
        <v>54</v>
      </c>
    </row>
    <row r="1295" spans="2:3" ht="16.5" customHeight="1">
      <c r="B1295" s="39" t="s">
        <v>48</v>
      </c>
      <c r="C1295" s="22" t="s">
        <v>493</v>
      </c>
    </row>
    <row r="1296" spans="2:3" ht="16.5" customHeight="1">
      <c r="B1296" s="40" t="s">
        <v>50</v>
      </c>
      <c r="C1296" s="23" t="s">
        <v>51</v>
      </c>
    </row>
    <row r="1297" spans="2:3" ht="16.5" customHeight="1">
      <c r="B1297" s="40" t="s">
        <v>52</v>
      </c>
      <c r="C1297" s="23" t="s">
        <v>357</v>
      </c>
    </row>
    <row r="1298" spans="2:3" ht="16.5" customHeight="1">
      <c r="B1298" s="18" t="s">
        <v>10</v>
      </c>
      <c r="C1298" s="10" t="s">
        <v>494</v>
      </c>
    </row>
    <row r="1299" spans="2:3" ht="16.5" customHeight="1">
      <c r="B1299" s="18" t="s">
        <v>12</v>
      </c>
      <c r="C1299" s="10" t="s">
        <v>54</v>
      </c>
    </row>
    <row r="1300" spans="2:3" ht="16.5" customHeight="1">
      <c r="B1300" s="19" t="s">
        <v>15</v>
      </c>
      <c r="C1300" s="11" t="s">
        <v>495</v>
      </c>
    </row>
    <row r="1301" spans="2:3" ht="16.5" customHeight="1">
      <c r="B1301" s="19" t="s">
        <v>17</v>
      </c>
      <c r="C1301" s="11" t="s">
        <v>496</v>
      </c>
    </row>
    <row r="1302" spans="2:3" ht="16.5" customHeight="1">
      <c r="B1302" s="19" t="s">
        <v>19</v>
      </c>
      <c r="C1302" s="11" t="s">
        <v>57</v>
      </c>
    </row>
    <row r="1303" spans="2:3" ht="16.5" customHeight="1">
      <c r="B1303" s="19" t="s">
        <v>21</v>
      </c>
      <c r="C1303" s="11" t="s">
        <v>44</v>
      </c>
    </row>
    <row r="1304" spans="2:3" ht="16.5" customHeight="1">
      <c r="B1304" s="19" t="s">
        <v>23</v>
      </c>
      <c r="C1304" s="11" t="s">
        <v>113</v>
      </c>
    </row>
    <row r="1305" spans="2:3" ht="16.5" customHeight="1">
      <c r="B1305" s="19" t="s">
        <v>25</v>
      </c>
      <c r="C1305" s="24">
        <v>3773</v>
      </c>
    </row>
    <row r="1306" spans="2:3" ht="16.5" customHeight="1">
      <c r="B1306" s="19" t="s">
        <v>27</v>
      </c>
      <c r="C1306" s="11" t="s">
        <v>492</v>
      </c>
    </row>
    <row r="1307" spans="2:3" ht="16.5" customHeight="1">
      <c r="B1307" s="19" t="s">
        <v>29</v>
      </c>
      <c r="C1307" s="11" t="s">
        <v>466</v>
      </c>
    </row>
    <row r="1308" spans="2:3" ht="16.5" customHeight="1">
      <c r="B1308" s="19" t="s">
        <v>31</v>
      </c>
      <c r="C1308" s="11" t="s">
        <v>54</v>
      </c>
    </row>
    <row r="1309" spans="2:3" ht="16.5" customHeight="1">
      <c r="B1309" s="19" t="s">
        <v>33</v>
      </c>
      <c r="C1309" s="11" t="s">
        <v>54</v>
      </c>
    </row>
    <row r="1310" spans="2:3" ht="16.5" customHeight="1">
      <c r="B1310" s="20" t="s">
        <v>35</v>
      </c>
      <c r="C1310" s="13" t="s">
        <v>54</v>
      </c>
    </row>
    <row r="1312" spans="2:3" ht="16.5" customHeight="1">
      <c r="B1312" s="39" t="s">
        <v>48</v>
      </c>
      <c r="C1312" s="22" t="s">
        <v>497</v>
      </c>
    </row>
    <row r="1313" spans="2:3" ht="16.5" customHeight="1">
      <c r="B1313" s="40" t="s">
        <v>50</v>
      </c>
      <c r="C1313" s="23" t="s">
        <v>51</v>
      </c>
    </row>
    <row r="1314" spans="2:3" ht="16.5" customHeight="1">
      <c r="B1314" s="40" t="s">
        <v>52</v>
      </c>
      <c r="C1314" s="23" t="s">
        <v>357</v>
      </c>
    </row>
    <row r="1315" spans="2:3" ht="16.5" customHeight="1">
      <c r="B1315" s="18" t="s">
        <v>10</v>
      </c>
      <c r="C1315" s="10" t="s">
        <v>498</v>
      </c>
    </row>
    <row r="1316" spans="2:3" ht="16.5" customHeight="1">
      <c r="B1316" s="18" t="s">
        <v>12</v>
      </c>
      <c r="C1316" s="10" t="s">
        <v>54</v>
      </c>
    </row>
    <row r="1317" spans="2:3" ht="16.5" customHeight="1">
      <c r="B1317" s="19" t="s">
        <v>15</v>
      </c>
      <c r="C1317" s="11" t="s">
        <v>499</v>
      </c>
    </row>
    <row r="1318" spans="2:3" ht="16.5" customHeight="1">
      <c r="B1318" s="19" t="s">
        <v>17</v>
      </c>
      <c r="C1318" s="11" t="s">
        <v>500</v>
      </c>
    </row>
    <row r="1319" spans="2:3" ht="16.5" customHeight="1">
      <c r="B1319" s="19" t="s">
        <v>19</v>
      </c>
      <c r="C1319" s="11" t="s">
        <v>57</v>
      </c>
    </row>
    <row r="1320" spans="2:3" ht="16.5" customHeight="1">
      <c r="B1320" s="19" t="s">
        <v>21</v>
      </c>
      <c r="C1320" s="11" t="s">
        <v>44</v>
      </c>
    </row>
    <row r="1321" spans="2:3" ht="16.5" customHeight="1">
      <c r="B1321" s="19" t="s">
        <v>23</v>
      </c>
      <c r="C1321" s="11" t="s">
        <v>113</v>
      </c>
    </row>
    <row r="1322" spans="2:3" ht="16.5" customHeight="1">
      <c r="B1322" s="19" t="s">
        <v>25</v>
      </c>
      <c r="C1322" s="24">
        <v>6772</v>
      </c>
    </row>
    <row r="1323" spans="2:3" ht="16.5" customHeight="1">
      <c r="B1323" s="19" t="s">
        <v>27</v>
      </c>
      <c r="C1323" s="11" t="s">
        <v>492</v>
      </c>
    </row>
    <row r="1324" spans="2:3" ht="16.5" customHeight="1">
      <c r="B1324" s="19" t="s">
        <v>29</v>
      </c>
      <c r="C1324" s="11" t="s">
        <v>466</v>
      </c>
    </row>
    <row r="1325" spans="2:3" ht="16.5" customHeight="1">
      <c r="B1325" s="19" t="s">
        <v>31</v>
      </c>
      <c r="C1325" s="11" t="s">
        <v>54</v>
      </c>
    </row>
    <row r="1326" spans="2:3" ht="16.5" customHeight="1">
      <c r="B1326" s="19" t="s">
        <v>33</v>
      </c>
      <c r="C1326" s="11" t="s">
        <v>54</v>
      </c>
    </row>
    <row r="1327" spans="2:3" ht="16.5" customHeight="1">
      <c r="B1327" s="20" t="s">
        <v>35</v>
      </c>
      <c r="C1327" s="13" t="s">
        <v>54</v>
      </c>
    </row>
    <row r="1329" spans="2:3" ht="16.5" customHeight="1">
      <c r="B1329" s="39" t="s">
        <v>48</v>
      </c>
      <c r="C1329" s="22" t="s">
        <v>501</v>
      </c>
    </row>
    <row r="1330" spans="2:3" ht="16.5" customHeight="1">
      <c r="B1330" s="40" t="s">
        <v>50</v>
      </c>
      <c r="C1330" s="23" t="s">
        <v>51</v>
      </c>
    </row>
    <row r="1331" spans="2:3" ht="16.5" customHeight="1">
      <c r="B1331" s="40" t="s">
        <v>52</v>
      </c>
      <c r="C1331" s="23" t="s">
        <v>357</v>
      </c>
    </row>
    <row r="1332" spans="2:3" ht="16.5" customHeight="1">
      <c r="B1332" s="18" t="s">
        <v>10</v>
      </c>
      <c r="C1332" s="10" t="s">
        <v>502</v>
      </c>
    </row>
    <row r="1333" spans="2:3" ht="16.5" customHeight="1">
      <c r="B1333" s="18" t="s">
        <v>12</v>
      </c>
      <c r="C1333" s="10" t="s">
        <v>54</v>
      </c>
    </row>
    <row r="1334" spans="2:3" ht="16.5" customHeight="1">
      <c r="B1334" s="19" t="s">
        <v>15</v>
      </c>
      <c r="C1334" s="11" t="s">
        <v>503</v>
      </c>
    </row>
    <row r="1335" spans="2:3" ht="16.5" customHeight="1">
      <c r="B1335" s="19" t="s">
        <v>17</v>
      </c>
      <c r="C1335" s="11" t="s">
        <v>504</v>
      </c>
    </row>
    <row r="1336" spans="2:3" ht="16.5" customHeight="1">
      <c r="B1336" s="19" t="s">
        <v>19</v>
      </c>
      <c r="C1336" s="11" t="s">
        <v>57</v>
      </c>
    </row>
    <row r="1337" spans="2:3" ht="16.5" customHeight="1">
      <c r="B1337" s="19" t="s">
        <v>21</v>
      </c>
      <c r="C1337" s="11" t="s">
        <v>44</v>
      </c>
    </row>
    <row r="1338" spans="2:3" ht="16.5" customHeight="1">
      <c r="B1338" s="19" t="s">
        <v>23</v>
      </c>
      <c r="C1338" s="11" t="s">
        <v>113</v>
      </c>
    </row>
    <row r="1339" spans="2:3" ht="16.5" customHeight="1">
      <c r="B1339" s="19" t="s">
        <v>25</v>
      </c>
      <c r="C1339" s="24">
        <v>5328</v>
      </c>
    </row>
    <row r="1340" spans="2:3" ht="16.5" customHeight="1">
      <c r="B1340" s="19" t="s">
        <v>27</v>
      </c>
      <c r="C1340" s="11" t="s">
        <v>479</v>
      </c>
    </row>
    <row r="1341" spans="2:3" ht="16.5" customHeight="1">
      <c r="B1341" s="19" t="s">
        <v>29</v>
      </c>
      <c r="C1341" s="11" t="s">
        <v>466</v>
      </c>
    </row>
    <row r="1342" spans="2:3" ht="16.5" customHeight="1">
      <c r="B1342" s="19" t="s">
        <v>31</v>
      </c>
      <c r="C1342" s="11" t="s">
        <v>54</v>
      </c>
    </row>
    <row r="1343" spans="2:3" ht="16.5" customHeight="1">
      <c r="B1343" s="19" t="s">
        <v>33</v>
      </c>
      <c r="C1343" s="11" t="s">
        <v>54</v>
      </c>
    </row>
    <row r="1344" spans="2:3" ht="16.5" customHeight="1">
      <c r="B1344" s="20" t="s">
        <v>35</v>
      </c>
      <c r="C1344" s="13" t="s">
        <v>54</v>
      </c>
    </row>
    <row r="1346" spans="2:3" ht="16.5" customHeight="1">
      <c r="B1346" s="39" t="s">
        <v>48</v>
      </c>
      <c r="C1346" s="22" t="s">
        <v>505</v>
      </c>
    </row>
    <row r="1347" spans="2:3" ht="16.5" customHeight="1">
      <c r="B1347" s="40" t="s">
        <v>50</v>
      </c>
      <c r="C1347" s="23" t="s">
        <v>51</v>
      </c>
    </row>
    <row r="1348" spans="2:3" ht="16.5" customHeight="1">
      <c r="B1348" s="40" t="s">
        <v>52</v>
      </c>
      <c r="C1348" s="23" t="s">
        <v>357</v>
      </c>
    </row>
    <row r="1349" spans="2:3" ht="16.5" customHeight="1">
      <c r="B1349" s="18" t="s">
        <v>10</v>
      </c>
      <c r="C1349" s="10" t="s">
        <v>506</v>
      </c>
    </row>
    <row r="1350" spans="2:3" ht="16.5" customHeight="1">
      <c r="B1350" s="18" t="s">
        <v>12</v>
      </c>
      <c r="C1350" s="10" t="s">
        <v>54</v>
      </c>
    </row>
    <row r="1351" spans="2:3" ht="16.5" customHeight="1">
      <c r="B1351" s="19" t="s">
        <v>15</v>
      </c>
      <c r="C1351" s="11" t="s">
        <v>507</v>
      </c>
    </row>
    <row r="1352" spans="2:3" ht="16.5" customHeight="1">
      <c r="B1352" s="19" t="s">
        <v>17</v>
      </c>
      <c r="C1352" s="11" t="s">
        <v>508</v>
      </c>
    </row>
    <row r="1353" spans="2:3" ht="16.5" customHeight="1">
      <c r="B1353" s="19" t="s">
        <v>19</v>
      </c>
      <c r="C1353" s="11" t="s">
        <v>57</v>
      </c>
    </row>
    <row r="1354" spans="2:3" ht="16.5" customHeight="1">
      <c r="B1354" s="19" t="s">
        <v>21</v>
      </c>
      <c r="C1354" s="11" t="s">
        <v>44</v>
      </c>
    </row>
    <row r="1355" spans="2:3" ht="16.5" customHeight="1">
      <c r="B1355" s="19" t="s">
        <v>23</v>
      </c>
      <c r="C1355" s="11" t="s">
        <v>113</v>
      </c>
    </row>
    <row r="1356" spans="2:3" ht="16.5" customHeight="1">
      <c r="B1356" s="19" t="s">
        <v>25</v>
      </c>
      <c r="C1356" s="24">
        <v>840</v>
      </c>
    </row>
    <row r="1357" spans="2:3" ht="16.5" customHeight="1">
      <c r="B1357" s="19" t="s">
        <v>27</v>
      </c>
      <c r="C1357" s="11" t="s">
        <v>479</v>
      </c>
    </row>
    <row r="1358" spans="2:3" ht="16.5" customHeight="1">
      <c r="B1358" s="19" t="s">
        <v>29</v>
      </c>
      <c r="C1358" s="11" t="s">
        <v>466</v>
      </c>
    </row>
    <row r="1359" spans="2:3" ht="16.5" customHeight="1">
      <c r="B1359" s="19" t="s">
        <v>31</v>
      </c>
      <c r="C1359" s="11" t="s">
        <v>54</v>
      </c>
    </row>
    <row r="1360" spans="2:3" ht="16.5" customHeight="1">
      <c r="B1360" s="19" t="s">
        <v>33</v>
      </c>
      <c r="C1360" s="11" t="s">
        <v>54</v>
      </c>
    </row>
    <row r="1361" spans="2:3" ht="16.5" customHeight="1">
      <c r="B1361" s="20" t="s">
        <v>35</v>
      </c>
      <c r="C1361" s="13" t="s">
        <v>54</v>
      </c>
    </row>
    <row r="1363" spans="2:3" ht="16.5" customHeight="1">
      <c r="B1363" s="39" t="s">
        <v>48</v>
      </c>
      <c r="C1363" s="22" t="s">
        <v>509</v>
      </c>
    </row>
    <row r="1364" spans="2:3" ht="16.5" customHeight="1">
      <c r="B1364" s="40" t="s">
        <v>50</v>
      </c>
      <c r="C1364" s="23" t="s">
        <v>51</v>
      </c>
    </row>
    <row r="1365" spans="2:3" ht="16.5" customHeight="1">
      <c r="B1365" s="40" t="s">
        <v>52</v>
      </c>
      <c r="C1365" s="23" t="s">
        <v>357</v>
      </c>
    </row>
    <row r="1366" spans="2:3" ht="16.5" customHeight="1">
      <c r="B1366" s="18" t="s">
        <v>10</v>
      </c>
      <c r="C1366" s="10" t="s">
        <v>510</v>
      </c>
    </row>
    <row r="1367" spans="2:3" ht="16.5" customHeight="1">
      <c r="B1367" s="18" t="s">
        <v>12</v>
      </c>
      <c r="C1367" s="10" t="s">
        <v>54</v>
      </c>
    </row>
    <row r="1368" spans="2:3" ht="16.5" customHeight="1">
      <c r="B1368" s="19" t="s">
        <v>15</v>
      </c>
      <c r="C1368" s="11" t="s">
        <v>511</v>
      </c>
    </row>
    <row r="1369" spans="2:3" ht="16.5" customHeight="1">
      <c r="B1369" s="19" t="s">
        <v>17</v>
      </c>
      <c r="C1369" s="11" t="s">
        <v>512</v>
      </c>
    </row>
    <row r="1370" spans="2:3" ht="16.5" customHeight="1">
      <c r="B1370" s="19" t="s">
        <v>19</v>
      </c>
      <c r="C1370" s="11" t="s">
        <v>57</v>
      </c>
    </row>
    <row r="1371" spans="2:3" ht="16.5" customHeight="1">
      <c r="B1371" s="19" t="s">
        <v>21</v>
      </c>
      <c r="C1371" s="11" t="s">
        <v>44</v>
      </c>
    </row>
    <row r="1372" spans="2:3" ht="16.5" customHeight="1">
      <c r="B1372" s="19" t="s">
        <v>23</v>
      </c>
      <c r="C1372" s="11" t="s">
        <v>113</v>
      </c>
    </row>
    <row r="1373" spans="2:3" ht="16.5" customHeight="1">
      <c r="B1373" s="19" t="s">
        <v>25</v>
      </c>
      <c r="C1373" s="24">
        <v>5177</v>
      </c>
    </row>
    <row r="1374" spans="2:3" ht="16.5" customHeight="1">
      <c r="B1374" s="19" t="s">
        <v>27</v>
      </c>
      <c r="C1374" s="11" t="s">
        <v>479</v>
      </c>
    </row>
    <row r="1375" spans="2:3" ht="16.5" customHeight="1">
      <c r="B1375" s="19" t="s">
        <v>29</v>
      </c>
      <c r="C1375" s="11" t="s">
        <v>466</v>
      </c>
    </row>
    <row r="1376" spans="2:3" ht="16.5" customHeight="1">
      <c r="B1376" s="19" t="s">
        <v>31</v>
      </c>
      <c r="C1376" s="11" t="s">
        <v>54</v>
      </c>
    </row>
    <row r="1377" spans="2:3" ht="16.5" customHeight="1">
      <c r="B1377" s="19" t="s">
        <v>33</v>
      </c>
      <c r="C1377" s="11" t="s">
        <v>54</v>
      </c>
    </row>
    <row r="1378" spans="2:3" ht="16.5" customHeight="1">
      <c r="B1378" s="20" t="s">
        <v>35</v>
      </c>
      <c r="C1378" s="13" t="s">
        <v>54</v>
      </c>
    </row>
    <row r="1380" spans="2:3" ht="16.5" customHeight="1">
      <c r="B1380" s="39" t="s">
        <v>48</v>
      </c>
      <c r="C1380" s="22" t="s">
        <v>513</v>
      </c>
    </row>
    <row r="1381" spans="2:3" ht="16.5" customHeight="1">
      <c r="B1381" s="40" t="s">
        <v>50</v>
      </c>
      <c r="C1381" s="23" t="s">
        <v>51</v>
      </c>
    </row>
    <row r="1382" spans="2:3" ht="16.5" customHeight="1">
      <c r="B1382" s="40" t="s">
        <v>52</v>
      </c>
      <c r="C1382" s="23" t="s">
        <v>357</v>
      </c>
    </row>
    <row r="1383" spans="2:3" ht="16.5" customHeight="1">
      <c r="B1383" s="18" t="s">
        <v>10</v>
      </c>
      <c r="C1383" s="10" t="s">
        <v>514</v>
      </c>
    </row>
    <row r="1384" spans="2:3" ht="16.5" customHeight="1">
      <c r="B1384" s="18" t="s">
        <v>12</v>
      </c>
      <c r="C1384" s="10" t="s">
        <v>54</v>
      </c>
    </row>
    <row r="1385" spans="2:3" ht="16.5" customHeight="1">
      <c r="B1385" s="19" t="s">
        <v>15</v>
      </c>
      <c r="C1385" s="11" t="s">
        <v>515</v>
      </c>
    </row>
    <row r="1386" spans="2:3" ht="16.5" customHeight="1">
      <c r="B1386" s="19" t="s">
        <v>17</v>
      </c>
      <c r="C1386" s="11" t="s">
        <v>516</v>
      </c>
    </row>
    <row r="1387" spans="2:3" ht="16.5" customHeight="1">
      <c r="B1387" s="19" t="s">
        <v>19</v>
      </c>
      <c r="C1387" s="11" t="s">
        <v>57</v>
      </c>
    </row>
    <row r="1388" spans="2:3" ht="16.5" customHeight="1">
      <c r="B1388" s="19" t="s">
        <v>21</v>
      </c>
      <c r="C1388" s="11" t="s">
        <v>44</v>
      </c>
    </row>
    <row r="1389" spans="2:3" ht="16.5" customHeight="1">
      <c r="B1389" s="19" t="s">
        <v>23</v>
      </c>
      <c r="C1389" s="11" t="s">
        <v>113</v>
      </c>
    </row>
    <row r="1390" spans="2:3" ht="16.5" customHeight="1">
      <c r="B1390" s="19" t="s">
        <v>25</v>
      </c>
      <c r="C1390" s="24">
        <v>52188</v>
      </c>
    </row>
    <row r="1391" spans="2:3" ht="16.5" customHeight="1">
      <c r="B1391" s="19" t="s">
        <v>27</v>
      </c>
      <c r="C1391" s="11" t="s">
        <v>492</v>
      </c>
    </row>
    <row r="1392" spans="2:3" ht="16.5" customHeight="1">
      <c r="B1392" s="19" t="s">
        <v>29</v>
      </c>
      <c r="C1392" s="11" t="s">
        <v>466</v>
      </c>
    </row>
    <row r="1393" spans="2:3" ht="16.5" customHeight="1">
      <c r="B1393" s="19" t="s">
        <v>31</v>
      </c>
      <c r="C1393" s="11" t="s">
        <v>54</v>
      </c>
    </row>
    <row r="1394" spans="2:3" ht="16.5" customHeight="1">
      <c r="B1394" s="19" t="s">
        <v>33</v>
      </c>
      <c r="C1394" s="11" t="s">
        <v>54</v>
      </c>
    </row>
    <row r="1395" spans="2:3" ht="16.5" customHeight="1">
      <c r="B1395" s="20" t="s">
        <v>35</v>
      </c>
      <c r="C1395" s="13" t="s">
        <v>54</v>
      </c>
    </row>
    <row r="1397" spans="2:3" ht="16.5" customHeight="1">
      <c r="B1397" s="39" t="s">
        <v>48</v>
      </c>
      <c r="C1397" s="22" t="s">
        <v>517</v>
      </c>
    </row>
    <row r="1398" spans="2:3" ht="16.5" customHeight="1">
      <c r="B1398" s="40" t="s">
        <v>50</v>
      </c>
      <c r="C1398" s="23" t="s">
        <v>51</v>
      </c>
    </row>
    <row r="1399" spans="2:3" ht="16.5" customHeight="1">
      <c r="B1399" s="40" t="s">
        <v>52</v>
      </c>
      <c r="C1399" s="23" t="s">
        <v>518</v>
      </c>
    </row>
    <row r="1400" spans="2:3" ht="16.5" customHeight="1">
      <c r="B1400" s="18" t="s">
        <v>10</v>
      </c>
      <c r="C1400" s="10" t="s">
        <v>519</v>
      </c>
    </row>
    <row r="1401" spans="2:3" ht="16.5" customHeight="1">
      <c r="B1401" s="18" t="s">
        <v>12</v>
      </c>
      <c r="C1401" s="10" t="s">
        <v>520</v>
      </c>
    </row>
    <row r="1402" spans="2:3" ht="16.5" customHeight="1">
      <c r="B1402" s="19" t="s">
        <v>15</v>
      </c>
      <c r="C1402" s="11" t="s">
        <v>521</v>
      </c>
    </row>
    <row r="1403" spans="2:3" ht="16.5" customHeight="1">
      <c r="B1403" s="19" t="s">
        <v>17</v>
      </c>
      <c r="C1403" s="11" t="s">
        <v>522</v>
      </c>
    </row>
    <row r="1404" spans="2:3" ht="16.5" customHeight="1">
      <c r="B1404" s="19" t="s">
        <v>19</v>
      </c>
      <c r="C1404" s="11" t="s">
        <v>57</v>
      </c>
    </row>
    <row r="1405" spans="2:3" ht="16.5" customHeight="1">
      <c r="B1405" s="19" t="s">
        <v>21</v>
      </c>
      <c r="C1405" s="11" t="s">
        <v>44</v>
      </c>
    </row>
    <row r="1406" spans="2:3" ht="16.5" customHeight="1">
      <c r="B1406" s="19" t="s">
        <v>23</v>
      </c>
      <c r="C1406" s="11" t="s">
        <v>174</v>
      </c>
    </row>
    <row r="1407" spans="2:3" ht="16.5" customHeight="1">
      <c r="B1407" s="19" t="s">
        <v>25</v>
      </c>
      <c r="C1407" s="17">
        <v>0.5</v>
      </c>
    </row>
    <row r="1408" spans="2:3" ht="16.5" customHeight="1">
      <c r="B1408" s="19" t="s">
        <v>27</v>
      </c>
      <c r="C1408" s="11" t="s">
        <v>492</v>
      </c>
    </row>
    <row r="1409" spans="2:3" ht="16.5" customHeight="1">
      <c r="B1409" s="19" t="s">
        <v>29</v>
      </c>
      <c r="C1409" s="11" t="s">
        <v>523</v>
      </c>
    </row>
    <row r="1410" spans="2:3" ht="16.5" customHeight="1">
      <c r="B1410" s="19" t="s">
        <v>31</v>
      </c>
      <c r="C1410" s="11" t="s">
        <v>54</v>
      </c>
    </row>
    <row r="1411" spans="2:3" ht="16.5" customHeight="1">
      <c r="B1411" s="19" t="s">
        <v>33</v>
      </c>
      <c r="C1411" s="11" t="s">
        <v>54</v>
      </c>
    </row>
    <row r="1412" spans="2:3" ht="16.5" customHeight="1">
      <c r="B1412" s="20" t="s">
        <v>35</v>
      </c>
      <c r="C1412" s="13" t="s">
        <v>54</v>
      </c>
    </row>
    <row r="1414" spans="2:3" ht="16.5" customHeight="1">
      <c r="B1414" s="39" t="s">
        <v>48</v>
      </c>
      <c r="C1414" s="22" t="s">
        <v>524</v>
      </c>
    </row>
    <row r="1415" spans="2:3" ht="16.5" customHeight="1">
      <c r="B1415" s="40" t="s">
        <v>50</v>
      </c>
      <c r="C1415" s="23" t="s">
        <v>51</v>
      </c>
    </row>
    <row r="1416" spans="2:3" ht="16.5" customHeight="1">
      <c r="B1416" s="40" t="s">
        <v>52</v>
      </c>
      <c r="C1416" s="23" t="s">
        <v>518</v>
      </c>
    </row>
    <row r="1417" spans="2:3" ht="16.5" customHeight="1">
      <c r="B1417" s="18" t="s">
        <v>10</v>
      </c>
      <c r="C1417" s="10" t="s">
        <v>525</v>
      </c>
    </row>
    <row r="1418" spans="2:3" ht="16.5" customHeight="1">
      <c r="B1418" s="18" t="s">
        <v>12</v>
      </c>
      <c r="C1418" s="10" t="s">
        <v>351</v>
      </c>
    </row>
    <row r="1419" spans="2:3" ht="16.5" customHeight="1">
      <c r="B1419" s="19" t="s">
        <v>15</v>
      </c>
      <c r="C1419" s="11" t="s">
        <v>526</v>
      </c>
    </row>
    <row r="1420" spans="2:3" ht="16.5" customHeight="1">
      <c r="B1420" s="19" t="s">
        <v>17</v>
      </c>
      <c r="C1420" s="11" t="s">
        <v>527</v>
      </c>
    </row>
    <row r="1421" spans="2:3" ht="16.5" customHeight="1">
      <c r="B1421" s="19" t="s">
        <v>19</v>
      </c>
      <c r="C1421" s="11" t="s">
        <v>57</v>
      </c>
    </row>
    <row r="1422" spans="2:3" ht="16.5" customHeight="1">
      <c r="B1422" s="19" t="s">
        <v>21</v>
      </c>
      <c r="C1422" s="11" t="s">
        <v>44</v>
      </c>
    </row>
    <row r="1423" spans="2:3" ht="16.5" customHeight="1">
      <c r="B1423" s="19" t="s">
        <v>23</v>
      </c>
      <c r="C1423" s="11" t="s">
        <v>174</v>
      </c>
    </row>
    <row r="1424" spans="2:3" ht="16.5" customHeight="1">
      <c r="B1424" s="19" t="s">
        <v>25</v>
      </c>
      <c r="C1424" s="17">
        <v>0.3</v>
      </c>
    </row>
    <row r="1425" spans="2:3" ht="16.5" customHeight="1">
      <c r="B1425" s="19" t="s">
        <v>27</v>
      </c>
      <c r="C1425" s="11" t="s">
        <v>528</v>
      </c>
    </row>
    <row r="1426" spans="2:3" ht="16.5" customHeight="1">
      <c r="B1426" s="19" t="s">
        <v>29</v>
      </c>
      <c r="C1426" s="11" t="s">
        <v>227</v>
      </c>
    </row>
    <row r="1427" spans="2:3" ht="16.5" customHeight="1">
      <c r="B1427" s="19" t="s">
        <v>31</v>
      </c>
      <c r="C1427" s="11" t="s">
        <v>54</v>
      </c>
    </row>
    <row r="1428" spans="2:3" ht="16.5" customHeight="1">
      <c r="B1428" s="19" t="s">
        <v>33</v>
      </c>
      <c r="C1428" s="11" t="s">
        <v>54</v>
      </c>
    </row>
    <row r="1429" spans="2:3" ht="16.5" customHeight="1">
      <c r="B1429" s="20" t="s">
        <v>35</v>
      </c>
      <c r="C1429" s="13" t="s">
        <v>54</v>
      </c>
    </row>
    <row r="1431" spans="2:3" ht="16.5" customHeight="1">
      <c r="B1431" s="39" t="s">
        <v>48</v>
      </c>
      <c r="C1431" s="22" t="s">
        <v>529</v>
      </c>
    </row>
    <row r="1432" spans="2:3" ht="16.5" customHeight="1">
      <c r="B1432" s="40" t="s">
        <v>50</v>
      </c>
      <c r="C1432" s="23" t="s">
        <v>51</v>
      </c>
    </row>
    <row r="1433" spans="2:3" ht="16.5" customHeight="1">
      <c r="B1433" s="40" t="s">
        <v>52</v>
      </c>
      <c r="C1433" s="23" t="s">
        <v>530</v>
      </c>
    </row>
    <row r="1434" spans="2:3" ht="16.5" customHeight="1">
      <c r="B1434" s="18" t="s">
        <v>10</v>
      </c>
      <c r="C1434" s="10" t="s">
        <v>531</v>
      </c>
    </row>
    <row r="1435" spans="2:3" ht="16.5" customHeight="1">
      <c r="B1435" s="18" t="s">
        <v>12</v>
      </c>
      <c r="C1435" s="10" t="s">
        <v>532</v>
      </c>
    </row>
    <row r="1436" spans="2:3" ht="16.5" customHeight="1">
      <c r="B1436" s="18"/>
      <c r="C1436" s="25" t="s">
        <v>533</v>
      </c>
    </row>
    <row r="1437" spans="2:3" ht="16.5" customHeight="1">
      <c r="B1437" s="19" t="s">
        <v>15</v>
      </c>
      <c r="C1437" s="11" t="s">
        <v>534</v>
      </c>
    </row>
    <row r="1438" spans="2:3" ht="16.5" customHeight="1">
      <c r="B1438" s="19" t="s">
        <v>17</v>
      </c>
      <c r="C1438" s="11" t="s">
        <v>535</v>
      </c>
    </row>
    <row r="1439" spans="2:3" ht="16.5" customHeight="1">
      <c r="B1439" s="19" t="s">
        <v>19</v>
      </c>
      <c r="C1439" s="11" t="s">
        <v>57</v>
      </c>
    </row>
    <row r="1440" spans="2:3" ht="16.5" customHeight="1">
      <c r="B1440" s="19" t="s">
        <v>21</v>
      </c>
      <c r="C1440" s="11" t="s">
        <v>44</v>
      </c>
    </row>
    <row r="1441" spans="2:3" ht="16.5" customHeight="1">
      <c r="B1441" s="19" t="s">
        <v>23</v>
      </c>
      <c r="C1441" s="11" t="s">
        <v>174</v>
      </c>
    </row>
    <row r="1442" spans="2:3" ht="16.5" customHeight="1">
      <c r="B1442" s="19" t="s">
        <v>25</v>
      </c>
      <c r="C1442" s="17">
        <v>0.75</v>
      </c>
    </row>
    <row r="1443" spans="2:3" ht="16.5" customHeight="1">
      <c r="B1443" s="19" t="s">
        <v>27</v>
      </c>
      <c r="C1443" s="11" t="s">
        <v>536</v>
      </c>
    </row>
    <row r="1444" spans="2:3" ht="16.5" customHeight="1">
      <c r="B1444" s="19" t="s">
        <v>29</v>
      </c>
      <c r="C1444" s="11" t="s">
        <v>537</v>
      </c>
    </row>
    <row r="1445" spans="2:3" ht="16.5" customHeight="1">
      <c r="B1445" s="19" t="s">
        <v>31</v>
      </c>
      <c r="C1445" s="11" t="s">
        <v>54</v>
      </c>
    </row>
    <row r="1446" spans="2:3" ht="16.5" customHeight="1">
      <c r="B1446" s="19" t="s">
        <v>33</v>
      </c>
      <c r="C1446" s="11" t="s">
        <v>54</v>
      </c>
    </row>
    <row r="1447" spans="2:3" ht="16.5" customHeight="1">
      <c r="B1447" s="20" t="s">
        <v>35</v>
      </c>
      <c r="C1447" s="13" t="s">
        <v>54</v>
      </c>
    </row>
    <row r="1449" spans="2:3" ht="16.5" customHeight="1">
      <c r="B1449" s="39" t="s">
        <v>48</v>
      </c>
      <c r="C1449" s="22" t="s">
        <v>538</v>
      </c>
    </row>
    <row r="1450" spans="2:3" ht="16.5" customHeight="1">
      <c r="B1450" s="40" t="s">
        <v>50</v>
      </c>
      <c r="C1450" s="23" t="s">
        <v>51</v>
      </c>
    </row>
    <row r="1451" spans="2:3" ht="16.5" customHeight="1">
      <c r="B1451" s="40" t="s">
        <v>52</v>
      </c>
      <c r="C1451" s="23" t="s">
        <v>530</v>
      </c>
    </row>
    <row r="1452" spans="2:3" ht="16.5" customHeight="1">
      <c r="B1452" s="18" t="s">
        <v>10</v>
      </c>
      <c r="C1452" s="10" t="s">
        <v>539</v>
      </c>
    </row>
    <row r="1453" spans="2:3" ht="16.5" customHeight="1">
      <c r="B1453" s="18" t="s">
        <v>12</v>
      </c>
      <c r="C1453" s="25" t="s">
        <v>540</v>
      </c>
    </row>
    <row r="1454" spans="2:3" ht="16.5" customHeight="1">
      <c r="B1454" s="19" t="s">
        <v>15</v>
      </c>
      <c r="C1454" s="11" t="s">
        <v>541</v>
      </c>
    </row>
    <row r="1455" spans="2:3" ht="16.5" customHeight="1">
      <c r="B1455" s="19" t="s">
        <v>17</v>
      </c>
      <c r="C1455" s="11" t="s">
        <v>542</v>
      </c>
    </row>
    <row r="1456" spans="2:3" ht="16.5" customHeight="1">
      <c r="B1456" s="19" t="s">
        <v>19</v>
      </c>
      <c r="C1456" s="11" t="s">
        <v>57</v>
      </c>
    </row>
    <row r="1457" spans="2:3" ht="16.5" customHeight="1">
      <c r="B1457" s="19" t="s">
        <v>21</v>
      </c>
      <c r="C1457" s="11" t="s">
        <v>44</v>
      </c>
    </row>
    <row r="1458" spans="2:3" ht="16.5" customHeight="1">
      <c r="B1458" s="19" t="s">
        <v>23</v>
      </c>
      <c r="C1458" s="11" t="s">
        <v>174</v>
      </c>
    </row>
    <row r="1459" spans="2:3" ht="16.5" customHeight="1">
      <c r="B1459" s="19" t="s">
        <v>25</v>
      </c>
      <c r="C1459" s="17">
        <v>0.45</v>
      </c>
    </row>
    <row r="1460" spans="2:3" ht="16.5" customHeight="1">
      <c r="B1460" s="19" t="s">
        <v>27</v>
      </c>
      <c r="C1460" s="11" t="s">
        <v>543</v>
      </c>
    </row>
    <row r="1461" spans="2:3" ht="16.5" customHeight="1">
      <c r="B1461" s="19" t="s">
        <v>29</v>
      </c>
      <c r="C1461" s="11" t="s">
        <v>537</v>
      </c>
    </row>
    <row r="1462" spans="2:3" ht="16.5" customHeight="1">
      <c r="B1462" s="19" t="s">
        <v>31</v>
      </c>
      <c r="C1462" s="11" t="s">
        <v>54</v>
      </c>
    </row>
    <row r="1463" spans="2:3" ht="16.5" customHeight="1">
      <c r="B1463" s="19" t="s">
        <v>33</v>
      </c>
      <c r="C1463" s="11" t="s">
        <v>54</v>
      </c>
    </row>
    <row r="1464" spans="2:3" ht="16.5" customHeight="1">
      <c r="B1464" s="20" t="s">
        <v>35</v>
      </c>
      <c r="C1464" s="13" t="s">
        <v>54</v>
      </c>
    </row>
    <row r="1466" spans="2:3" ht="16.5" customHeight="1">
      <c r="B1466" s="39" t="s">
        <v>48</v>
      </c>
      <c r="C1466" s="22" t="s">
        <v>544</v>
      </c>
    </row>
    <row r="1467" spans="2:3" ht="16.5" customHeight="1">
      <c r="B1467" s="40" t="s">
        <v>50</v>
      </c>
      <c r="C1467" s="23" t="s">
        <v>51</v>
      </c>
    </row>
    <row r="1468" spans="2:3" ht="16.5" customHeight="1">
      <c r="B1468" s="40" t="s">
        <v>52</v>
      </c>
      <c r="C1468" s="23" t="s">
        <v>530</v>
      </c>
    </row>
    <row r="1469" spans="2:3" ht="16.5" customHeight="1">
      <c r="B1469" s="18" t="s">
        <v>10</v>
      </c>
      <c r="C1469" s="10" t="s">
        <v>545</v>
      </c>
    </row>
    <row r="1470" spans="2:3" ht="16.5" customHeight="1">
      <c r="B1470" s="18" t="s">
        <v>12</v>
      </c>
      <c r="C1470" s="25" t="s">
        <v>546</v>
      </c>
    </row>
    <row r="1471" spans="2:3" ht="16.5" customHeight="1">
      <c r="B1471" s="19" t="s">
        <v>15</v>
      </c>
      <c r="C1471" s="11" t="s">
        <v>547</v>
      </c>
    </row>
    <row r="1472" spans="2:3" ht="16.5" customHeight="1">
      <c r="B1472" s="19" t="s">
        <v>17</v>
      </c>
      <c r="C1472" s="11" t="s">
        <v>548</v>
      </c>
    </row>
    <row r="1473" spans="2:3" ht="16.5" customHeight="1">
      <c r="B1473" s="19" t="s">
        <v>19</v>
      </c>
      <c r="C1473" s="11" t="s">
        <v>57</v>
      </c>
    </row>
    <row r="1474" spans="2:3" ht="16.5" customHeight="1">
      <c r="B1474" s="19" t="s">
        <v>21</v>
      </c>
      <c r="C1474" s="11" t="s">
        <v>44</v>
      </c>
    </row>
    <row r="1475" spans="2:3" ht="16.5" customHeight="1">
      <c r="B1475" s="19" t="s">
        <v>23</v>
      </c>
      <c r="C1475" s="11" t="s">
        <v>174</v>
      </c>
    </row>
    <row r="1476" spans="2:3" ht="16.5" customHeight="1">
      <c r="B1476" s="19" t="s">
        <v>25</v>
      </c>
      <c r="C1476" s="17">
        <v>0.5</v>
      </c>
    </row>
    <row r="1477" spans="2:3" ht="16.5" customHeight="1">
      <c r="B1477" s="19" t="s">
        <v>27</v>
      </c>
      <c r="C1477" s="11" t="s">
        <v>543</v>
      </c>
    </row>
    <row r="1478" spans="2:3" ht="16.5" customHeight="1">
      <c r="B1478" s="19" t="s">
        <v>29</v>
      </c>
      <c r="C1478" s="11" t="s">
        <v>537</v>
      </c>
    </row>
    <row r="1479" spans="2:3" ht="16.5" customHeight="1">
      <c r="B1479" s="19" t="s">
        <v>31</v>
      </c>
      <c r="C1479" s="11" t="s">
        <v>54</v>
      </c>
    </row>
    <row r="1480" spans="2:3" ht="16.5" customHeight="1">
      <c r="B1480" s="19" t="s">
        <v>33</v>
      </c>
      <c r="C1480" s="11" t="s">
        <v>54</v>
      </c>
    </row>
    <row r="1481" spans="2:3" ht="16.5" customHeight="1">
      <c r="B1481" s="20" t="s">
        <v>35</v>
      </c>
      <c r="C1481" s="13" t="s">
        <v>54</v>
      </c>
    </row>
    <row r="1483" spans="2:3" ht="16.5" customHeight="1">
      <c r="B1483" s="39" t="s">
        <v>48</v>
      </c>
      <c r="C1483" s="22" t="s">
        <v>549</v>
      </c>
    </row>
    <row r="1484" spans="2:3" ht="16.5" customHeight="1">
      <c r="B1484" s="40" t="s">
        <v>50</v>
      </c>
      <c r="C1484" s="23" t="s">
        <v>51</v>
      </c>
    </row>
    <row r="1485" spans="2:3" ht="16.5" customHeight="1">
      <c r="B1485" s="40" t="s">
        <v>52</v>
      </c>
      <c r="C1485" s="23" t="s">
        <v>550</v>
      </c>
    </row>
    <row r="1486" spans="2:3" ht="16.5" customHeight="1">
      <c r="B1486" s="18" t="s">
        <v>10</v>
      </c>
      <c r="C1486" s="10" t="s">
        <v>551</v>
      </c>
    </row>
    <row r="1487" spans="2:3" ht="16.5" customHeight="1">
      <c r="B1487" s="18" t="s">
        <v>12</v>
      </c>
      <c r="C1487" s="10" t="s">
        <v>54</v>
      </c>
    </row>
    <row r="1488" spans="2:3" ht="16.5" customHeight="1">
      <c r="B1488" s="19" t="s">
        <v>15</v>
      </c>
      <c r="C1488" s="11" t="s">
        <v>552</v>
      </c>
    </row>
    <row r="1489" spans="2:3" ht="16.5" customHeight="1">
      <c r="B1489" s="19" t="s">
        <v>17</v>
      </c>
      <c r="C1489" s="11" t="s">
        <v>553</v>
      </c>
    </row>
    <row r="1490" spans="2:3" ht="16.5" customHeight="1">
      <c r="B1490" s="19" t="s">
        <v>19</v>
      </c>
      <c r="C1490" s="11" t="s">
        <v>57</v>
      </c>
    </row>
    <row r="1491" spans="2:3" ht="16.5" customHeight="1">
      <c r="B1491" s="19" t="s">
        <v>21</v>
      </c>
      <c r="C1491" s="11" t="s">
        <v>44</v>
      </c>
    </row>
    <row r="1492" spans="2:3" ht="16.5" customHeight="1">
      <c r="B1492" s="19" t="s">
        <v>23</v>
      </c>
      <c r="C1492" s="11" t="s">
        <v>113</v>
      </c>
    </row>
    <row r="1493" spans="2:3" ht="16.5" customHeight="1">
      <c r="B1493" s="19" t="s">
        <v>25</v>
      </c>
      <c r="C1493" s="24">
        <v>56123</v>
      </c>
    </row>
    <row r="1494" spans="2:3" ht="16.5" customHeight="1">
      <c r="B1494" s="19" t="s">
        <v>27</v>
      </c>
      <c r="C1494" s="11" t="s">
        <v>554</v>
      </c>
    </row>
    <row r="1495" spans="2:3" ht="16.5" customHeight="1">
      <c r="B1495" s="19" t="s">
        <v>29</v>
      </c>
      <c r="C1495" s="11" t="s">
        <v>555</v>
      </c>
    </row>
    <row r="1496" spans="2:3" ht="16.5" customHeight="1">
      <c r="B1496" s="19" t="s">
        <v>31</v>
      </c>
      <c r="C1496" s="11" t="s">
        <v>54</v>
      </c>
    </row>
    <row r="1497" spans="2:3" ht="16.5" customHeight="1">
      <c r="B1497" s="19" t="s">
        <v>33</v>
      </c>
      <c r="C1497" s="11" t="s">
        <v>54</v>
      </c>
    </row>
    <row r="1498" spans="2:3" ht="16.5" customHeight="1">
      <c r="B1498" s="20" t="s">
        <v>35</v>
      </c>
      <c r="C1498" s="13" t="s">
        <v>54</v>
      </c>
    </row>
    <row r="1500" spans="2:3" ht="16.5" customHeight="1">
      <c r="B1500" s="39" t="s">
        <v>48</v>
      </c>
      <c r="C1500" s="22" t="s">
        <v>556</v>
      </c>
    </row>
    <row r="1501" spans="2:3" ht="16.5" customHeight="1">
      <c r="B1501" s="40" t="s">
        <v>50</v>
      </c>
      <c r="C1501" s="23" t="s">
        <v>51</v>
      </c>
    </row>
    <row r="1502" spans="2:3" ht="16.5" customHeight="1">
      <c r="B1502" s="40" t="s">
        <v>52</v>
      </c>
      <c r="C1502" s="23" t="s">
        <v>557</v>
      </c>
    </row>
    <row r="1503" spans="2:3" ht="16.5" customHeight="1">
      <c r="B1503" s="18" t="s">
        <v>10</v>
      </c>
      <c r="C1503" s="10" t="s">
        <v>558</v>
      </c>
    </row>
    <row r="1504" spans="2:3" ht="16.5" customHeight="1">
      <c r="B1504" s="18" t="s">
        <v>12</v>
      </c>
      <c r="C1504" s="10" t="s">
        <v>54</v>
      </c>
    </row>
    <row r="1505" spans="2:3" ht="16.5" customHeight="1">
      <c r="B1505" s="19" t="s">
        <v>15</v>
      </c>
      <c r="C1505" s="11" t="s">
        <v>559</v>
      </c>
    </row>
    <row r="1506" spans="2:3" ht="16.5" customHeight="1">
      <c r="B1506" s="19" t="s">
        <v>17</v>
      </c>
      <c r="C1506" s="11" t="s">
        <v>560</v>
      </c>
    </row>
    <row r="1507" spans="2:3" ht="16.5" customHeight="1">
      <c r="B1507" s="19" t="s">
        <v>19</v>
      </c>
      <c r="C1507" s="11" t="s">
        <v>57</v>
      </c>
    </row>
    <row r="1508" spans="2:3" ht="16.5" customHeight="1">
      <c r="B1508" s="19" t="s">
        <v>21</v>
      </c>
      <c r="C1508" s="11" t="s">
        <v>44</v>
      </c>
    </row>
    <row r="1509" spans="2:3" ht="16.5" customHeight="1">
      <c r="B1509" s="19" t="s">
        <v>23</v>
      </c>
      <c r="C1509" s="11" t="s">
        <v>113</v>
      </c>
    </row>
    <row r="1510" spans="2:3" ht="16.5" customHeight="1">
      <c r="B1510" s="19" t="s">
        <v>25</v>
      </c>
      <c r="C1510" s="24">
        <v>732948</v>
      </c>
    </row>
    <row r="1511" spans="2:3" ht="16.5" customHeight="1">
      <c r="B1511" s="19" t="s">
        <v>27</v>
      </c>
      <c r="C1511" s="11" t="s">
        <v>561</v>
      </c>
    </row>
    <row r="1512" spans="2:3" ht="16.5" customHeight="1">
      <c r="B1512" s="19" t="s">
        <v>29</v>
      </c>
      <c r="C1512" s="11" t="s">
        <v>562</v>
      </c>
    </row>
    <row r="1513" spans="2:3" ht="16.5" customHeight="1">
      <c r="B1513" s="19" t="s">
        <v>31</v>
      </c>
      <c r="C1513" s="11" t="s">
        <v>54</v>
      </c>
    </row>
    <row r="1514" spans="2:3" ht="16.5" customHeight="1">
      <c r="B1514" s="19" t="s">
        <v>33</v>
      </c>
      <c r="C1514" s="11" t="s">
        <v>54</v>
      </c>
    </row>
    <row r="1515" spans="2:3" ht="16.5" customHeight="1">
      <c r="B1515" s="20" t="s">
        <v>35</v>
      </c>
      <c r="C1515" s="13" t="s">
        <v>54</v>
      </c>
    </row>
    <row r="1517" spans="2:3" ht="16.5" customHeight="1">
      <c r="B1517" s="39" t="s">
        <v>48</v>
      </c>
      <c r="C1517" s="22" t="s">
        <v>563</v>
      </c>
    </row>
    <row r="1518" spans="2:3" ht="16.5" customHeight="1">
      <c r="B1518" s="40" t="s">
        <v>50</v>
      </c>
      <c r="C1518" s="23" t="s">
        <v>51</v>
      </c>
    </row>
    <row r="1519" spans="2:3" ht="16.5" customHeight="1">
      <c r="B1519" s="40" t="s">
        <v>52</v>
      </c>
      <c r="C1519" s="23" t="s">
        <v>564</v>
      </c>
    </row>
    <row r="1520" spans="2:3" ht="16.5" customHeight="1">
      <c r="B1520" s="18" t="s">
        <v>10</v>
      </c>
      <c r="C1520" s="10" t="s">
        <v>565</v>
      </c>
    </row>
    <row r="1521" spans="2:3" ht="16.5" customHeight="1">
      <c r="B1521" s="18" t="s">
        <v>12</v>
      </c>
      <c r="C1521" s="25" t="s">
        <v>566</v>
      </c>
    </row>
    <row r="1522" spans="2:3" ht="16.5" customHeight="1">
      <c r="B1522" s="19" t="s">
        <v>15</v>
      </c>
      <c r="C1522" s="11" t="s">
        <v>567</v>
      </c>
    </row>
    <row r="1523" spans="2:3" ht="16.5" customHeight="1">
      <c r="B1523" s="19" t="s">
        <v>17</v>
      </c>
      <c r="C1523" s="11" t="s">
        <v>568</v>
      </c>
    </row>
    <row r="1524" spans="2:3" ht="16.5" customHeight="1">
      <c r="B1524" s="19" t="s">
        <v>19</v>
      </c>
      <c r="C1524" s="11" t="s">
        <v>57</v>
      </c>
    </row>
    <row r="1525" spans="2:3" ht="16.5" customHeight="1">
      <c r="B1525" s="19" t="s">
        <v>21</v>
      </c>
      <c r="C1525" s="11" t="s">
        <v>44</v>
      </c>
    </row>
    <row r="1526" spans="2:3" ht="16.5" customHeight="1">
      <c r="B1526" s="19" t="s">
        <v>23</v>
      </c>
      <c r="C1526" s="11" t="s">
        <v>174</v>
      </c>
    </row>
    <row r="1527" spans="2:3" ht="16.5" customHeight="1">
      <c r="B1527" s="19" t="s">
        <v>25</v>
      </c>
      <c r="C1527" s="17">
        <v>0.45</v>
      </c>
    </row>
    <row r="1528" spans="2:3" ht="16.5" customHeight="1">
      <c r="B1528" s="19" t="s">
        <v>27</v>
      </c>
      <c r="C1528" s="11" t="s">
        <v>569</v>
      </c>
    </row>
    <row r="1529" spans="2:3" ht="16.5" customHeight="1">
      <c r="B1529" s="19" t="s">
        <v>29</v>
      </c>
      <c r="C1529" s="11" t="s">
        <v>570</v>
      </c>
    </row>
    <row r="1530" spans="2:3" ht="16.5" customHeight="1">
      <c r="B1530" s="19" t="s">
        <v>31</v>
      </c>
      <c r="C1530" s="11" t="s">
        <v>54</v>
      </c>
    </row>
    <row r="1531" spans="2:3" ht="16.5" customHeight="1">
      <c r="B1531" s="19" t="s">
        <v>33</v>
      </c>
      <c r="C1531" s="11" t="s">
        <v>54</v>
      </c>
    </row>
    <row r="1532" spans="2:3" ht="16.5" customHeight="1">
      <c r="B1532" s="20" t="s">
        <v>35</v>
      </c>
      <c r="C1532" s="13" t="s">
        <v>54</v>
      </c>
    </row>
    <row r="1534" spans="2:3" ht="16.5" customHeight="1">
      <c r="B1534" s="39" t="s">
        <v>48</v>
      </c>
      <c r="C1534" s="22" t="s">
        <v>571</v>
      </c>
    </row>
    <row r="1535" spans="2:3" ht="16.5" customHeight="1">
      <c r="B1535" s="40" t="s">
        <v>50</v>
      </c>
      <c r="C1535" s="23" t="s">
        <v>51</v>
      </c>
    </row>
    <row r="1536" spans="2:3" ht="16.5" customHeight="1">
      <c r="B1536" s="40" t="s">
        <v>52</v>
      </c>
      <c r="C1536" s="23" t="s">
        <v>572</v>
      </c>
    </row>
    <row r="1537" spans="2:3" ht="16.5" customHeight="1">
      <c r="B1537" s="18" t="s">
        <v>10</v>
      </c>
      <c r="C1537" s="10" t="s">
        <v>573</v>
      </c>
    </row>
    <row r="1538" spans="2:3" ht="16.5" customHeight="1">
      <c r="B1538" s="18" t="s">
        <v>12</v>
      </c>
      <c r="C1538" s="10" t="s">
        <v>574</v>
      </c>
    </row>
    <row r="1539" spans="2:3" ht="16.5" customHeight="1">
      <c r="B1539" s="19" t="s">
        <v>15</v>
      </c>
      <c r="C1539" s="11" t="s">
        <v>575</v>
      </c>
    </row>
    <row r="1540" spans="2:3" ht="16.5" customHeight="1">
      <c r="B1540" s="19" t="s">
        <v>17</v>
      </c>
      <c r="C1540" s="11" t="s">
        <v>576</v>
      </c>
    </row>
    <row r="1541" spans="2:3" ht="16.5" customHeight="1">
      <c r="B1541" s="19" t="s">
        <v>19</v>
      </c>
      <c r="C1541" s="11" t="s">
        <v>57</v>
      </c>
    </row>
    <row r="1542" spans="2:3" ht="16.5" customHeight="1">
      <c r="B1542" s="19" t="s">
        <v>21</v>
      </c>
      <c r="C1542" s="11" t="s">
        <v>44</v>
      </c>
    </row>
    <row r="1543" spans="2:3" ht="16.5" customHeight="1">
      <c r="B1543" s="19" t="s">
        <v>23</v>
      </c>
      <c r="C1543" s="11" t="s">
        <v>174</v>
      </c>
    </row>
    <row r="1544" spans="2:3" ht="16.5" customHeight="1">
      <c r="B1544" s="19" t="s">
        <v>25</v>
      </c>
      <c r="C1544" s="17">
        <v>0.5</v>
      </c>
    </row>
    <row r="1545" spans="2:3" ht="16.5" customHeight="1">
      <c r="B1545" s="19" t="s">
        <v>27</v>
      </c>
      <c r="C1545" s="11" t="s">
        <v>577</v>
      </c>
    </row>
    <row r="1546" spans="2:3" ht="16.5" customHeight="1">
      <c r="B1546" s="19" t="s">
        <v>29</v>
      </c>
      <c r="C1546" s="11" t="s">
        <v>578</v>
      </c>
    </row>
    <row r="1547" spans="2:3" ht="16.5" customHeight="1">
      <c r="B1547" s="19" t="s">
        <v>31</v>
      </c>
      <c r="C1547" s="11" t="s">
        <v>54</v>
      </c>
    </row>
    <row r="1548" spans="2:3" ht="16.5" customHeight="1">
      <c r="B1548" s="19" t="s">
        <v>33</v>
      </c>
      <c r="C1548" s="11" t="s">
        <v>54</v>
      </c>
    </row>
    <row r="1549" spans="2:3" ht="16.5" customHeight="1">
      <c r="B1549" s="20" t="s">
        <v>35</v>
      </c>
      <c r="C1549" s="13" t="s">
        <v>54</v>
      </c>
    </row>
    <row r="1551" spans="2:3" ht="16.5" customHeight="1">
      <c r="B1551" s="39" t="s">
        <v>48</v>
      </c>
      <c r="C1551" s="22" t="s">
        <v>579</v>
      </c>
    </row>
    <row r="1552" spans="2:3" ht="16.5" customHeight="1">
      <c r="B1552" s="40" t="s">
        <v>50</v>
      </c>
      <c r="C1552" s="23" t="s">
        <v>51</v>
      </c>
    </row>
    <row r="1553" spans="2:3" ht="16.5" customHeight="1">
      <c r="B1553" s="40" t="s">
        <v>52</v>
      </c>
      <c r="C1553" s="23" t="s">
        <v>572</v>
      </c>
    </row>
    <row r="1554" spans="2:3" ht="16.5" customHeight="1">
      <c r="B1554" s="18" t="s">
        <v>10</v>
      </c>
      <c r="C1554" s="10" t="s">
        <v>580</v>
      </c>
    </row>
    <row r="1555" spans="2:3" ht="16.5" customHeight="1">
      <c r="B1555" s="18" t="s">
        <v>12</v>
      </c>
      <c r="C1555" s="25" t="s">
        <v>581</v>
      </c>
    </row>
    <row r="1556" spans="2:3" ht="16.5" customHeight="1">
      <c r="B1556" s="18"/>
      <c r="C1556" s="10" t="s">
        <v>582</v>
      </c>
    </row>
    <row r="1557" spans="2:3" ht="16.5" customHeight="1">
      <c r="B1557" s="19" t="s">
        <v>15</v>
      </c>
      <c r="C1557" s="11" t="s">
        <v>583</v>
      </c>
    </row>
    <row r="1558" spans="2:3" ht="16.5" customHeight="1">
      <c r="B1558" s="19" t="s">
        <v>17</v>
      </c>
      <c r="C1558" s="11" t="s">
        <v>584</v>
      </c>
    </row>
    <row r="1559" spans="2:3" ht="16.5" customHeight="1">
      <c r="B1559" s="19" t="s">
        <v>19</v>
      </c>
      <c r="C1559" s="11" t="s">
        <v>57</v>
      </c>
    </row>
    <row r="1560" spans="2:3" ht="16.5" customHeight="1">
      <c r="B1560" s="19" t="s">
        <v>21</v>
      </c>
      <c r="C1560" s="11" t="s">
        <v>44</v>
      </c>
    </row>
    <row r="1561" spans="2:3" ht="16.5" customHeight="1">
      <c r="B1561" s="19" t="s">
        <v>23</v>
      </c>
      <c r="C1561" s="11" t="s">
        <v>174</v>
      </c>
    </row>
    <row r="1562" spans="2:3" ht="16.5" customHeight="1">
      <c r="B1562" s="19" t="s">
        <v>25</v>
      </c>
      <c r="C1562" s="17">
        <v>0.75</v>
      </c>
    </row>
    <row r="1563" spans="2:3" ht="16.5" customHeight="1">
      <c r="B1563" s="19" t="s">
        <v>27</v>
      </c>
      <c r="C1563" s="11" t="s">
        <v>585</v>
      </c>
    </row>
    <row r="1564" spans="2:3" ht="16.5" customHeight="1">
      <c r="B1564" s="19" t="s">
        <v>29</v>
      </c>
      <c r="C1564" s="11" t="s">
        <v>586</v>
      </c>
    </row>
    <row r="1565" spans="2:3" ht="16.5" customHeight="1">
      <c r="B1565" s="19" t="s">
        <v>31</v>
      </c>
      <c r="C1565" s="11" t="s">
        <v>54</v>
      </c>
    </row>
    <row r="1566" spans="2:3" ht="16.5" customHeight="1">
      <c r="B1566" s="19" t="s">
        <v>33</v>
      </c>
      <c r="C1566" s="11" t="s">
        <v>54</v>
      </c>
    </row>
    <row r="1567" spans="2:3" ht="16.5" customHeight="1">
      <c r="B1567" s="20" t="s">
        <v>35</v>
      </c>
      <c r="C1567" s="13" t="s">
        <v>54</v>
      </c>
    </row>
    <row r="1569" spans="2:3" ht="16.5" customHeight="1">
      <c r="B1569" s="39" t="s">
        <v>48</v>
      </c>
      <c r="C1569" s="22" t="s">
        <v>587</v>
      </c>
    </row>
    <row r="1570" spans="2:3" ht="16.5" customHeight="1">
      <c r="B1570" s="40" t="s">
        <v>50</v>
      </c>
      <c r="C1570" s="23" t="s">
        <v>51</v>
      </c>
    </row>
    <row r="1571" spans="2:3" ht="16.5" customHeight="1">
      <c r="B1571" s="40" t="s">
        <v>52</v>
      </c>
      <c r="C1571" s="23" t="s">
        <v>572</v>
      </c>
    </row>
    <row r="1572" spans="2:3" ht="16.5" customHeight="1">
      <c r="B1572" s="18" t="s">
        <v>10</v>
      </c>
      <c r="C1572" s="10" t="s">
        <v>588</v>
      </c>
    </row>
    <row r="1573" spans="2:3" ht="16.5" customHeight="1">
      <c r="B1573" s="18" t="s">
        <v>12</v>
      </c>
      <c r="C1573" s="10" t="s">
        <v>589</v>
      </c>
    </row>
    <row r="1574" spans="2:3" ht="16.5" customHeight="1">
      <c r="B1574" s="19" t="s">
        <v>15</v>
      </c>
      <c r="C1574" s="11" t="s">
        <v>590</v>
      </c>
    </row>
    <row r="1575" spans="2:3" ht="16.5" customHeight="1">
      <c r="B1575" s="19" t="s">
        <v>17</v>
      </c>
      <c r="C1575" s="11" t="s">
        <v>591</v>
      </c>
    </row>
    <row r="1576" spans="2:3" ht="16.5" customHeight="1">
      <c r="B1576" s="19" t="s">
        <v>19</v>
      </c>
      <c r="C1576" s="11" t="s">
        <v>57</v>
      </c>
    </row>
    <row r="1577" spans="2:3" ht="16.5" customHeight="1">
      <c r="B1577" s="19" t="s">
        <v>21</v>
      </c>
      <c r="C1577" s="11" t="s">
        <v>44</v>
      </c>
    </row>
    <row r="1578" spans="2:3" ht="16.5" customHeight="1">
      <c r="B1578" s="19" t="s">
        <v>23</v>
      </c>
      <c r="C1578" s="11" t="s">
        <v>174</v>
      </c>
    </row>
    <row r="1579" spans="2:3" ht="16.5" customHeight="1">
      <c r="B1579" s="19" t="s">
        <v>25</v>
      </c>
      <c r="C1579" s="17">
        <v>0.5</v>
      </c>
    </row>
    <row r="1580" spans="2:3" ht="16.5" customHeight="1">
      <c r="B1580" s="19" t="s">
        <v>27</v>
      </c>
      <c r="C1580" s="11" t="s">
        <v>577</v>
      </c>
    </row>
    <row r="1581" spans="2:3" ht="16.5" customHeight="1">
      <c r="B1581" s="19" t="s">
        <v>29</v>
      </c>
      <c r="C1581" s="11" t="s">
        <v>227</v>
      </c>
    </row>
    <row r="1582" spans="2:3" ht="16.5" customHeight="1">
      <c r="B1582" s="19" t="s">
        <v>31</v>
      </c>
      <c r="C1582" s="11" t="s">
        <v>54</v>
      </c>
    </row>
    <row r="1583" spans="2:3" ht="16.5" customHeight="1">
      <c r="B1583" s="19" t="s">
        <v>33</v>
      </c>
      <c r="C1583" s="11" t="s">
        <v>54</v>
      </c>
    </row>
    <row r="1584" spans="2:3" ht="16.5" customHeight="1">
      <c r="B1584" s="20" t="s">
        <v>35</v>
      </c>
      <c r="C1584" s="13" t="s">
        <v>54</v>
      </c>
    </row>
    <row r="1586" spans="2:3" ht="16.5" customHeight="1">
      <c r="B1586" s="39" t="s">
        <v>48</v>
      </c>
      <c r="C1586" s="22" t="s">
        <v>592</v>
      </c>
    </row>
    <row r="1587" spans="2:3" ht="16.5" customHeight="1">
      <c r="B1587" s="40" t="s">
        <v>50</v>
      </c>
      <c r="C1587" s="23" t="s">
        <v>593</v>
      </c>
    </row>
    <row r="1588" spans="2:3" ht="16.5" customHeight="1">
      <c r="B1588" s="40" t="s">
        <v>52</v>
      </c>
      <c r="C1588" s="23" t="s">
        <v>594</v>
      </c>
    </row>
    <row r="1589" spans="2:3" ht="16.5" customHeight="1">
      <c r="B1589" s="18" t="s">
        <v>10</v>
      </c>
      <c r="C1589" s="10" t="s">
        <v>595</v>
      </c>
    </row>
    <row r="1590" spans="2:3" ht="16.5" customHeight="1">
      <c r="B1590" s="18" t="s">
        <v>12</v>
      </c>
      <c r="C1590" s="10" t="s">
        <v>54</v>
      </c>
    </row>
    <row r="1591" spans="2:3" ht="16.5" customHeight="1">
      <c r="B1591" s="19" t="s">
        <v>15</v>
      </c>
      <c r="C1591" s="11" t="s">
        <v>596</v>
      </c>
    </row>
    <row r="1592" spans="2:3" ht="16.5" customHeight="1">
      <c r="B1592" s="19" t="s">
        <v>17</v>
      </c>
      <c r="C1592" s="11" t="s">
        <v>597</v>
      </c>
    </row>
    <row r="1593" spans="2:3" ht="16.5" customHeight="1">
      <c r="B1593" s="19" t="s">
        <v>19</v>
      </c>
      <c r="C1593" s="11" t="s">
        <v>598</v>
      </c>
    </row>
    <row r="1594" spans="2:3" ht="16.5" customHeight="1">
      <c r="B1594" s="19" t="s">
        <v>21</v>
      </c>
      <c r="C1594" s="11" t="s">
        <v>38</v>
      </c>
    </row>
    <row r="1595" spans="2:3" ht="16.5" customHeight="1">
      <c r="B1595" s="19" t="s">
        <v>23</v>
      </c>
      <c r="C1595" s="11" t="s">
        <v>599</v>
      </c>
    </row>
    <row r="1596" spans="2:3" ht="16.5" customHeight="1">
      <c r="B1596" s="19" t="s">
        <v>25</v>
      </c>
      <c r="C1596" s="12" t="s">
        <v>600</v>
      </c>
    </row>
    <row r="1597" spans="2:3" ht="16.5" customHeight="1">
      <c r="B1597" s="19" t="s">
        <v>27</v>
      </c>
      <c r="C1597" s="11" t="s">
        <v>54</v>
      </c>
    </row>
    <row r="1598" spans="2:3" ht="16.5" customHeight="1">
      <c r="B1598" s="19" t="s">
        <v>29</v>
      </c>
      <c r="C1598" s="11" t="s">
        <v>54</v>
      </c>
    </row>
    <row r="1599" spans="2:3" ht="16.5" customHeight="1">
      <c r="B1599" s="19" t="s">
        <v>31</v>
      </c>
      <c r="C1599" s="11" t="s">
        <v>601</v>
      </c>
    </row>
    <row r="1600" spans="2:3" ht="16.5" customHeight="1">
      <c r="B1600" s="19" t="s">
        <v>33</v>
      </c>
      <c r="C1600" s="11" t="s">
        <v>54</v>
      </c>
    </row>
    <row r="1601" spans="2:3" ht="16.5" customHeight="1">
      <c r="B1601" s="20" t="s">
        <v>35</v>
      </c>
      <c r="C1601" s="13" t="s">
        <v>54</v>
      </c>
    </row>
    <row r="1603" spans="2:3" ht="16.5" customHeight="1">
      <c r="B1603" s="39" t="s">
        <v>48</v>
      </c>
      <c r="C1603" s="22" t="s">
        <v>93</v>
      </c>
    </row>
    <row r="1604" spans="2:3" ht="16.5" customHeight="1">
      <c r="B1604" s="40" t="s">
        <v>50</v>
      </c>
      <c r="C1604" s="23" t="s">
        <v>593</v>
      </c>
    </row>
    <row r="1605" spans="2:3" ht="16.5" customHeight="1">
      <c r="B1605" s="40" t="s">
        <v>52</v>
      </c>
      <c r="C1605" s="23" t="s">
        <v>594</v>
      </c>
    </row>
    <row r="1606" spans="2:3" ht="16.5" customHeight="1">
      <c r="B1606" s="18" t="s">
        <v>10</v>
      </c>
      <c r="C1606" s="10" t="s">
        <v>602</v>
      </c>
    </row>
    <row r="1607" spans="2:3" ht="16.5" customHeight="1">
      <c r="B1607" s="18" t="s">
        <v>12</v>
      </c>
      <c r="C1607" s="10" t="s">
        <v>54</v>
      </c>
    </row>
    <row r="1608" spans="2:3" ht="16.5" customHeight="1">
      <c r="B1608" s="19" t="s">
        <v>15</v>
      </c>
      <c r="C1608" s="11" t="s">
        <v>603</v>
      </c>
    </row>
    <row r="1609" spans="2:3" ht="16.5" customHeight="1">
      <c r="B1609" s="19" t="s">
        <v>17</v>
      </c>
      <c r="C1609" s="11" t="s">
        <v>604</v>
      </c>
    </row>
    <row r="1610" spans="2:3" ht="16.5" customHeight="1">
      <c r="B1610" s="19" t="s">
        <v>19</v>
      </c>
      <c r="C1610" s="11" t="s">
        <v>605</v>
      </c>
    </row>
    <row r="1611" spans="2:3" ht="16.5" customHeight="1">
      <c r="B1611" s="19" t="s">
        <v>21</v>
      </c>
      <c r="C1611" s="11" t="s">
        <v>38</v>
      </c>
    </row>
    <row r="1612" spans="2:3" ht="16.5" customHeight="1">
      <c r="B1612" s="19" t="s">
        <v>23</v>
      </c>
      <c r="C1612" s="15" t="s">
        <v>606</v>
      </c>
    </row>
    <row r="1613" spans="2:3" ht="16.5" customHeight="1">
      <c r="B1613" s="19" t="s">
        <v>25</v>
      </c>
      <c r="C1613" s="11">
        <v>2030</v>
      </c>
    </row>
    <row r="1614" spans="2:3" ht="16.5" customHeight="1">
      <c r="B1614" s="19" t="s">
        <v>27</v>
      </c>
      <c r="C1614" s="15" t="s">
        <v>54</v>
      </c>
    </row>
    <row r="1615" spans="2:3" ht="16.5" customHeight="1">
      <c r="B1615" s="19" t="s">
        <v>29</v>
      </c>
      <c r="C1615" s="11" t="s">
        <v>54</v>
      </c>
    </row>
    <row r="1616" spans="2:3" ht="16.5" customHeight="1">
      <c r="B1616" s="19" t="s">
        <v>31</v>
      </c>
      <c r="C1616" s="11" t="s">
        <v>607</v>
      </c>
    </row>
    <row r="1617" spans="2:3" ht="16.5" customHeight="1">
      <c r="B1617" s="19" t="s">
        <v>33</v>
      </c>
      <c r="C1617" s="11" t="s">
        <v>54</v>
      </c>
    </row>
    <row r="1618" spans="2:3" ht="16.5" customHeight="1">
      <c r="B1618" s="20" t="s">
        <v>35</v>
      </c>
      <c r="C1618" s="13" t="s">
        <v>54</v>
      </c>
    </row>
    <row r="1620" spans="2:3" ht="16.5" customHeight="1">
      <c r="B1620" s="39" t="s">
        <v>48</v>
      </c>
      <c r="C1620" s="22" t="s">
        <v>100</v>
      </c>
    </row>
    <row r="1621" spans="2:3" ht="16.5" customHeight="1">
      <c r="B1621" s="40" t="s">
        <v>50</v>
      </c>
      <c r="C1621" s="23" t="s">
        <v>593</v>
      </c>
    </row>
    <row r="1622" spans="2:3" ht="16.5" customHeight="1">
      <c r="B1622" s="40" t="s">
        <v>52</v>
      </c>
      <c r="C1622" s="23" t="s">
        <v>594</v>
      </c>
    </row>
    <row r="1623" spans="2:3" ht="16.5" customHeight="1">
      <c r="B1623" s="18" t="s">
        <v>10</v>
      </c>
      <c r="C1623" s="10" t="s">
        <v>608</v>
      </c>
    </row>
    <row r="1624" spans="2:3" ht="16.5" customHeight="1">
      <c r="B1624" s="18" t="s">
        <v>12</v>
      </c>
      <c r="C1624" s="10" t="s">
        <v>54</v>
      </c>
    </row>
    <row r="1625" spans="2:3" ht="16.5" customHeight="1">
      <c r="B1625" s="19" t="s">
        <v>15</v>
      </c>
      <c r="C1625" s="11" t="s">
        <v>609</v>
      </c>
    </row>
    <row r="1626" spans="2:3" ht="16.5" customHeight="1">
      <c r="B1626" s="19" t="s">
        <v>17</v>
      </c>
      <c r="C1626" s="11" t="s">
        <v>610</v>
      </c>
    </row>
    <row r="1627" spans="2:3" ht="16.5" customHeight="1">
      <c r="B1627" s="19" t="s">
        <v>19</v>
      </c>
      <c r="C1627" s="11" t="s">
        <v>598</v>
      </c>
    </row>
    <row r="1628" spans="2:3" ht="16.5" customHeight="1">
      <c r="B1628" s="19" t="s">
        <v>21</v>
      </c>
      <c r="C1628" s="11" t="s">
        <v>38</v>
      </c>
    </row>
    <row r="1629" spans="2:3" ht="16.5" customHeight="1">
      <c r="B1629" s="19" t="s">
        <v>23</v>
      </c>
      <c r="C1629" s="15" t="s">
        <v>104</v>
      </c>
    </row>
    <row r="1630" spans="2:3" ht="16.5" customHeight="1">
      <c r="B1630" s="19" t="s">
        <v>25</v>
      </c>
      <c r="C1630" s="12" t="s">
        <v>105</v>
      </c>
    </row>
    <row r="1631" spans="2:3" ht="16.5" customHeight="1">
      <c r="B1631" s="19" t="s">
        <v>27</v>
      </c>
      <c r="C1631" s="11" t="s">
        <v>54</v>
      </c>
    </row>
    <row r="1632" spans="2:3" ht="16.5" customHeight="1">
      <c r="B1632" s="19" t="s">
        <v>29</v>
      </c>
      <c r="C1632" s="11" t="s">
        <v>54</v>
      </c>
    </row>
    <row r="1633" spans="2:3" ht="16.5" customHeight="1">
      <c r="B1633" s="19" t="s">
        <v>31</v>
      </c>
      <c r="C1633" s="11" t="s">
        <v>607</v>
      </c>
    </row>
    <row r="1634" spans="2:3" ht="16.5" customHeight="1">
      <c r="B1634" s="19" t="s">
        <v>33</v>
      </c>
      <c r="C1634" s="11" t="s">
        <v>54</v>
      </c>
    </row>
    <row r="1635" spans="2:3" ht="16.5" customHeight="1">
      <c r="B1635" s="20" t="s">
        <v>35</v>
      </c>
      <c r="C1635" s="13" t="s">
        <v>54</v>
      </c>
    </row>
    <row r="1637" spans="2:3" ht="16.5" customHeight="1">
      <c r="B1637" s="39" t="s">
        <v>48</v>
      </c>
      <c r="C1637" s="22" t="s">
        <v>611</v>
      </c>
    </row>
    <row r="1638" spans="2:3" ht="16.5" customHeight="1">
      <c r="B1638" s="40" t="s">
        <v>50</v>
      </c>
      <c r="C1638" s="23" t="s">
        <v>593</v>
      </c>
    </row>
    <row r="1639" spans="2:3" ht="16.5" customHeight="1">
      <c r="B1639" s="40" t="s">
        <v>52</v>
      </c>
      <c r="C1639" s="23" t="s">
        <v>594</v>
      </c>
    </row>
    <row r="1640" spans="2:3" ht="16.5" customHeight="1">
      <c r="B1640" s="18" t="s">
        <v>10</v>
      </c>
      <c r="C1640" s="10" t="s">
        <v>612</v>
      </c>
    </row>
    <row r="1641" spans="2:3" ht="16.5" customHeight="1">
      <c r="B1641" s="18" t="s">
        <v>12</v>
      </c>
      <c r="C1641" s="10" t="s">
        <v>54</v>
      </c>
    </row>
    <row r="1642" spans="2:3" ht="16.5" customHeight="1">
      <c r="B1642" s="19" t="s">
        <v>15</v>
      </c>
      <c r="C1642" s="11" t="s">
        <v>613</v>
      </c>
    </row>
    <row r="1643" spans="2:3" ht="16.5" customHeight="1">
      <c r="B1643" s="19" t="s">
        <v>17</v>
      </c>
      <c r="C1643" s="11" t="s">
        <v>614</v>
      </c>
    </row>
    <row r="1644" spans="2:3" ht="16.5" customHeight="1">
      <c r="B1644" s="19" t="s">
        <v>19</v>
      </c>
      <c r="C1644" s="11" t="s">
        <v>598</v>
      </c>
    </row>
    <row r="1645" spans="2:3" ht="16.5" customHeight="1">
      <c r="B1645" s="19" t="s">
        <v>21</v>
      </c>
      <c r="C1645" s="11" t="s">
        <v>38</v>
      </c>
    </row>
    <row r="1646" spans="2:3" ht="16.5" customHeight="1">
      <c r="B1646" s="19" t="s">
        <v>23</v>
      </c>
      <c r="C1646" s="11" t="s">
        <v>58</v>
      </c>
    </row>
    <row r="1647" spans="2:3" ht="16.5" customHeight="1">
      <c r="B1647" s="19" t="s">
        <v>25</v>
      </c>
      <c r="C1647" s="12" t="s">
        <v>615</v>
      </c>
    </row>
    <row r="1648" spans="2:3" ht="16.5" customHeight="1">
      <c r="B1648" s="19" t="s">
        <v>27</v>
      </c>
      <c r="C1648" s="11" t="s">
        <v>54</v>
      </c>
    </row>
    <row r="1649" spans="2:3" ht="16.5" customHeight="1">
      <c r="B1649" s="19" t="s">
        <v>29</v>
      </c>
      <c r="C1649" s="11" t="s">
        <v>54</v>
      </c>
    </row>
    <row r="1650" spans="2:3" ht="16.5" customHeight="1">
      <c r="B1650" s="19" t="s">
        <v>31</v>
      </c>
      <c r="C1650" s="11" t="s">
        <v>616</v>
      </c>
    </row>
    <row r="1651" spans="2:3" ht="16.5" customHeight="1">
      <c r="B1651" s="19" t="s">
        <v>33</v>
      </c>
      <c r="C1651" s="11" t="s">
        <v>617</v>
      </c>
    </row>
    <row r="1652" spans="2:3" ht="16.5" customHeight="1">
      <c r="B1652" s="20" t="s">
        <v>35</v>
      </c>
      <c r="C1652" s="13" t="s">
        <v>54</v>
      </c>
    </row>
    <row r="1654" spans="2:3" ht="16.5" customHeight="1">
      <c r="B1654" s="39" t="s">
        <v>48</v>
      </c>
      <c r="C1654" s="22" t="s">
        <v>618</v>
      </c>
    </row>
    <row r="1655" spans="2:3" ht="16.5" customHeight="1">
      <c r="B1655" s="40" t="s">
        <v>50</v>
      </c>
      <c r="C1655" s="23" t="s">
        <v>593</v>
      </c>
    </row>
    <row r="1656" spans="2:3" ht="16.5" customHeight="1">
      <c r="B1656" s="40" t="s">
        <v>52</v>
      </c>
      <c r="C1656" s="23" t="s">
        <v>594</v>
      </c>
    </row>
    <row r="1657" spans="2:3" ht="16.5" customHeight="1">
      <c r="B1657" s="18" t="s">
        <v>10</v>
      </c>
      <c r="C1657" s="10" t="s">
        <v>619</v>
      </c>
    </row>
    <row r="1658" spans="2:3" ht="16.5" customHeight="1">
      <c r="B1658" s="18" t="s">
        <v>12</v>
      </c>
      <c r="C1658" s="10" t="s">
        <v>54</v>
      </c>
    </row>
    <row r="1659" spans="2:3" ht="16.5" customHeight="1">
      <c r="B1659" s="19" t="s">
        <v>15</v>
      </c>
      <c r="C1659" s="11" t="s">
        <v>620</v>
      </c>
    </row>
    <row r="1660" spans="2:3" ht="16.5" customHeight="1">
      <c r="B1660" s="19" t="s">
        <v>17</v>
      </c>
      <c r="C1660" s="11" t="s">
        <v>621</v>
      </c>
    </row>
    <row r="1661" spans="2:3" ht="16.5" customHeight="1">
      <c r="B1661" s="19" t="s">
        <v>19</v>
      </c>
      <c r="C1661" s="11" t="s">
        <v>598</v>
      </c>
    </row>
    <row r="1662" spans="2:3" ht="16.5" customHeight="1">
      <c r="B1662" s="19" t="s">
        <v>21</v>
      </c>
      <c r="C1662" s="11" t="s">
        <v>38</v>
      </c>
    </row>
    <row r="1663" spans="2:3" ht="16.5" customHeight="1">
      <c r="B1663" s="19" t="s">
        <v>23</v>
      </c>
      <c r="C1663" s="11" t="s">
        <v>58</v>
      </c>
    </row>
    <row r="1664" spans="2:3" ht="16.5" customHeight="1">
      <c r="B1664" s="19" t="s">
        <v>25</v>
      </c>
      <c r="C1664" s="11" t="s">
        <v>622</v>
      </c>
    </row>
    <row r="1665" spans="2:3" ht="16.5" customHeight="1">
      <c r="B1665" s="19" t="s">
        <v>27</v>
      </c>
      <c r="C1665" s="11" t="s">
        <v>54</v>
      </c>
    </row>
    <row r="1666" spans="2:3" ht="16.5" customHeight="1">
      <c r="B1666" s="19" t="s">
        <v>29</v>
      </c>
      <c r="C1666" s="11" t="s">
        <v>54</v>
      </c>
    </row>
    <row r="1667" spans="2:3" ht="16.5" customHeight="1">
      <c r="B1667" s="19" t="s">
        <v>31</v>
      </c>
      <c r="C1667" s="11" t="s">
        <v>623</v>
      </c>
    </row>
    <row r="1668" spans="2:3" ht="16.5" customHeight="1">
      <c r="B1668" s="19" t="s">
        <v>33</v>
      </c>
      <c r="C1668" s="11" t="s">
        <v>624</v>
      </c>
    </row>
    <row r="1669" spans="2:3" ht="16.5" customHeight="1">
      <c r="B1669" s="20" t="s">
        <v>35</v>
      </c>
      <c r="C1669" s="13" t="s">
        <v>54</v>
      </c>
    </row>
    <row r="1671" spans="2:3" ht="16.5" customHeight="1">
      <c r="B1671" s="39" t="s">
        <v>48</v>
      </c>
      <c r="C1671" s="22" t="s">
        <v>625</v>
      </c>
    </row>
    <row r="1672" spans="2:3" ht="16.5" customHeight="1">
      <c r="B1672" s="40" t="s">
        <v>50</v>
      </c>
      <c r="C1672" s="23" t="s">
        <v>593</v>
      </c>
    </row>
    <row r="1673" spans="2:3" ht="16.5" customHeight="1">
      <c r="B1673" s="40" t="s">
        <v>52</v>
      </c>
      <c r="C1673" s="23" t="s">
        <v>594</v>
      </c>
    </row>
    <row r="1674" spans="2:3" ht="16.5" customHeight="1">
      <c r="B1674" s="18" t="s">
        <v>10</v>
      </c>
      <c r="C1674" s="10" t="s">
        <v>626</v>
      </c>
    </row>
    <row r="1675" spans="2:3" ht="16.5" customHeight="1">
      <c r="B1675" s="18" t="s">
        <v>12</v>
      </c>
      <c r="C1675" s="10" t="s">
        <v>54</v>
      </c>
    </row>
    <row r="1676" spans="2:3" ht="16.5" customHeight="1">
      <c r="B1676" s="19" t="s">
        <v>15</v>
      </c>
      <c r="C1676" s="11" t="s">
        <v>627</v>
      </c>
    </row>
    <row r="1677" spans="2:3" ht="16.5" customHeight="1">
      <c r="B1677" s="19" t="s">
        <v>17</v>
      </c>
      <c r="C1677" s="11" t="s">
        <v>628</v>
      </c>
    </row>
    <row r="1678" spans="2:3" ht="16.5" customHeight="1">
      <c r="B1678" s="19" t="s">
        <v>19</v>
      </c>
      <c r="C1678" s="11" t="s">
        <v>598</v>
      </c>
    </row>
    <row r="1679" spans="2:3" ht="16.5" customHeight="1">
      <c r="B1679" s="19" t="s">
        <v>21</v>
      </c>
      <c r="C1679" s="11" t="s">
        <v>38</v>
      </c>
    </row>
    <row r="1680" spans="2:3" ht="16.5" customHeight="1">
      <c r="B1680" s="19" t="s">
        <v>23</v>
      </c>
      <c r="C1680" s="11" t="s">
        <v>58</v>
      </c>
    </row>
    <row r="1681" spans="2:3" ht="16.5" customHeight="1">
      <c r="B1681" s="19" t="s">
        <v>25</v>
      </c>
      <c r="C1681" s="12" t="s">
        <v>629</v>
      </c>
    </row>
    <row r="1682" spans="2:3" ht="16.5" customHeight="1">
      <c r="B1682" s="19" t="s">
        <v>27</v>
      </c>
      <c r="C1682" s="11" t="s">
        <v>54</v>
      </c>
    </row>
    <row r="1683" spans="2:3" ht="16.5" customHeight="1">
      <c r="B1683" s="19" t="s">
        <v>29</v>
      </c>
      <c r="C1683" s="11" t="s">
        <v>54</v>
      </c>
    </row>
    <row r="1684" spans="2:3" ht="16.5" customHeight="1">
      <c r="B1684" s="19" t="s">
        <v>31</v>
      </c>
      <c r="C1684" s="11" t="s">
        <v>630</v>
      </c>
    </row>
    <row r="1685" spans="2:3" ht="16.5" customHeight="1">
      <c r="B1685" s="19" t="s">
        <v>33</v>
      </c>
      <c r="C1685" s="11" t="s">
        <v>54</v>
      </c>
    </row>
    <row r="1686" spans="2:3" ht="16.5" customHeight="1">
      <c r="B1686" s="20" t="s">
        <v>35</v>
      </c>
      <c r="C1686" s="13" t="s">
        <v>54</v>
      </c>
    </row>
    <row r="1688" spans="2:3" ht="16.5" customHeight="1">
      <c r="B1688" s="39" t="s">
        <v>48</v>
      </c>
      <c r="C1688" s="22" t="s">
        <v>631</v>
      </c>
    </row>
    <row r="1689" spans="2:3" ht="16.5" customHeight="1">
      <c r="B1689" s="40" t="s">
        <v>50</v>
      </c>
      <c r="C1689" s="23" t="s">
        <v>593</v>
      </c>
    </row>
    <row r="1690" spans="2:3" ht="16.5" customHeight="1">
      <c r="B1690" s="40" t="s">
        <v>52</v>
      </c>
      <c r="C1690" s="23" t="s">
        <v>594</v>
      </c>
    </row>
    <row r="1691" spans="2:3" ht="16.5" customHeight="1">
      <c r="B1691" s="18" t="s">
        <v>10</v>
      </c>
      <c r="C1691" s="10" t="s">
        <v>632</v>
      </c>
    </row>
    <row r="1692" spans="2:3" ht="16.5" customHeight="1">
      <c r="B1692" s="18" t="s">
        <v>12</v>
      </c>
      <c r="C1692" s="10" t="s">
        <v>54</v>
      </c>
    </row>
    <row r="1693" spans="2:3" ht="16.5" customHeight="1">
      <c r="B1693" s="19" t="s">
        <v>15</v>
      </c>
      <c r="C1693" s="11" t="s">
        <v>633</v>
      </c>
    </row>
    <row r="1694" spans="2:3" ht="16.5" customHeight="1">
      <c r="B1694" s="19" t="s">
        <v>17</v>
      </c>
      <c r="C1694" s="11" t="s">
        <v>634</v>
      </c>
    </row>
    <row r="1695" spans="2:3" ht="16.5" customHeight="1">
      <c r="B1695" s="19" t="s">
        <v>19</v>
      </c>
      <c r="C1695" s="11" t="s">
        <v>598</v>
      </c>
    </row>
    <row r="1696" spans="2:3" ht="16.5" customHeight="1">
      <c r="B1696" s="19" t="s">
        <v>21</v>
      </c>
      <c r="C1696" s="11" t="s">
        <v>38</v>
      </c>
    </row>
    <row r="1697" spans="2:3" ht="16.5" customHeight="1">
      <c r="B1697" s="19" t="s">
        <v>23</v>
      </c>
      <c r="C1697" s="11" t="s">
        <v>58</v>
      </c>
    </row>
    <row r="1698" spans="2:3" ht="16.5" customHeight="1">
      <c r="B1698" s="19" t="s">
        <v>25</v>
      </c>
      <c r="C1698" s="12" t="s">
        <v>635</v>
      </c>
    </row>
    <row r="1699" spans="2:3" ht="16.5" customHeight="1">
      <c r="B1699" s="19" t="s">
        <v>27</v>
      </c>
      <c r="C1699" s="11" t="s">
        <v>54</v>
      </c>
    </row>
    <row r="1700" spans="2:3" ht="16.5" customHeight="1">
      <c r="B1700" s="19" t="s">
        <v>29</v>
      </c>
      <c r="C1700" s="11" t="s">
        <v>54</v>
      </c>
    </row>
    <row r="1701" spans="2:3" ht="16.5" customHeight="1">
      <c r="B1701" s="19" t="s">
        <v>31</v>
      </c>
      <c r="C1701" s="11" t="s">
        <v>636</v>
      </c>
    </row>
    <row r="1702" spans="2:3" ht="16.5" customHeight="1">
      <c r="B1702" s="19" t="s">
        <v>33</v>
      </c>
      <c r="C1702" s="11" t="s">
        <v>54</v>
      </c>
    </row>
    <row r="1703" spans="2:3" ht="16.5" customHeight="1">
      <c r="B1703" s="20" t="s">
        <v>35</v>
      </c>
      <c r="C1703" s="13" t="s">
        <v>54</v>
      </c>
    </row>
    <row r="1705" spans="2:3" ht="16.5" customHeight="1">
      <c r="B1705" s="39" t="s">
        <v>48</v>
      </c>
      <c r="C1705" s="22" t="s">
        <v>637</v>
      </c>
    </row>
    <row r="1706" spans="2:3" ht="16.5" customHeight="1">
      <c r="B1706" s="40" t="s">
        <v>50</v>
      </c>
      <c r="C1706" s="23" t="s">
        <v>593</v>
      </c>
    </row>
    <row r="1707" spans="2:3" ht="16.5" customHeight="1">
      <c r="B1707" s="40" t="s">
        <v>52</v>
      </c>
      <c r="C1707" s="23" t="s">
        <v>594</v>
      </c>
    </row>
    <row r="1708" spans="2:3" ht="16.5" customHeight="1">
      <c r="B1708" s="18" t="s">
        <v>10</v>
      </c>
      <c r="C1708" s="10" t="s">
        <v>638</v>
      </c>
    </row>
    <row r="1709" spans="2:3" ht="16.5" customHeight="1">
      <c r="B1709" s="18" t="s">
        <v>12</v>
      </c>
      <c r="C1709" s="10" t="s">
        <v>54</v>
      </c>
    </row>
    <row r="1710" spans="2:3" ht="16.5" customHeight="1">
      <c r="B1710" s="19" t="s">
        <v>15</v>
      </c>
      <c r="C1710" s="11" t="s">
        <v>639</v>
      </c>
    </row>
    <row r="1711" spans="2:3" ht="16.5" customHeight="1">
      <c r="B1711" s="19" t="s">
        <v>17</v>
      </c>
      <c r="C1711" s="11" t="s">
        <v>640</v>
      </c>
    </row>
    <row r="1712" spans="2:3" ht="16.5" customHeight="1">
      <c r="B1712" s="19" t="s">
        <v>19</v>
      </c>
      <c r="C1712" s="11" t="s">
        <v>598</v>
      </c>
    </row>
    <row r="1713" spans="2:3" ht="16.5" customHeight="1">
      <c r="B1713" s="19" t="s">
        <v>21</v>
      </c>
      <c r="C1713" s="11" t="s">
        <v>38</v>
      </c>
    </row>
    <row r="1714" spans="2:3" ht="16.5" customHeight="1">
      <c r="B1714" s="19" t="s">
        <v>23</v>
      </c>
      <c r="C1714" s="11" t="s">
        <v>58</v>
      </c>
    </row>
    <row r="1715" spans="2:3" ht="16.5" customHeight="1">
      <c r="B1715" s="19" t="s">
        <v>25</v>
      </c>
      <c r="C1715" s="12" t="s">
        <v>641</v>
      </c>
    </row>
    <row r="1716" spans="2:3" ht="16.5" customHeight="1">
      <c r="B1716" s="19" t="s">
        <v>27</v>
      </c>
      <c r="C1716" s="11" t="s">
        <v>54</v>
      </c>
    </row>
    <row r="1717" spans="2:3" ht="16.5" customHeight="1">
      <c r="B1717" s="19" t="s">
        <v>29</v>
      </c>
      <c r="C1717" s="11" t="s">
        <v>54</v>
      </c>
    </row>
    <row r="1718" spans="2:3" ht="16.5" customHeight="1">
      <c r="B1718" s="19" t="s">
        <v>31</v>
      </c>
      <c r="C1718" s="11" t="s">
        <v>642</v>
      </c>
    </row>
    <row r="1719" spans="2:3" ht="16.5" customHeight="1">
      <c r="B1719" s="19" t="s">
        <v>33</v>
      </c>
      <c r="C1719" s="11" t="s">
        <v>643</v>
      </c>
    </row>
    <row r="1720" spans="2:3" ht="16.5" customHeight="1">
      <c r="B1720" s="20" t="s">
        <v>35</v>
      </c>
      <c r="C1720" s="13" t="s">
        <v>54</v>
      </c>
    </row>
    <row r="1722" spans="2:3" ht="16.5" customHeight="1">
      <c r="B1722" s="39" t="s">
        <v>48</v>
      </c>
      <c r="C1722" s="22" t="s">
        <v>644</v>
      </c>
    </row>
    <row r="1723" spans="2:3" ht="16.5" customHeight="1">
      <c r="B1723" s="40" t="s">
        <v>50</v>
      </c>
      <c r="C1723" s="23" t="s">
        <v>593</v>
      </c>
    </row>
    <row r="1724" spans="2:3" ht="16.5" customHeight="1">
      <c r="B1724" s="40" t="s">
        <v>52</v>
      </c>
      <c r="C1724" s="23" t="s">
        <v>594</v>
      </c>
    </row>
    <row r="1725" spans="2:3" ht="16.5" customHeight="1">
      <c r="B1725" s="18" t="s">
        <v>10</v>
      </c>
      <c r="C1725" s="10" t="s">
        <v>645</v>
      </c>
    </row>
    <row r="1726" spans="2:3" ht="16.5" customHeight="1">
      <c r="B1726" s="18" t="s">
        <v>12</v>
      </c>
      <c r="C1726" s="10" t="s">
        <v>54</v>
      </c>
    </row>
    <row r="1727" spans="2:3" ht="16.5" customHeight="1">
      <c r="B1727" s="19" t="s">
        <v>15</v>
      </c>
      <c r="C1727" s="11" t="s">
        <v>646</v>
      </c>
    </row>
    <row r="1728" spans="2:3" ht="16.5" customHeight="1">
      <c r="B1728" s="19" t="s">
        <v>17</v>
      </c>
      <c r="C1728" s="11" t="s">
        <v>647</v>
      </c>
    </row>
    <row r="1729" spans="2:3" ht="16.5" customHeight="1">
      <c r="B1729" s="19" t="s">
        <v>19</v>
      </c>
      <c r="C1729" s="11" t="s">
        <v>598</v>
      </c>
    </row>
    <row r="1730" spans="2:3" ht="16.5" customHeight="1">
      <c r="B1730" s="19" t="s">
        <v>21</v>
      </c>
      <c r="C1730" s="11" t="s">
        <v>38</v>
      </c>
    </row>
    <row r="1731" spans="2:3" ht="16.5" customHeight="1">
      <c r="B1731" s="19" t="s">
        <v>23</v>
      </c>
      <c r="C1731" s="11" t="s">
        <v>58</v>
      </c>
    </row>
    <row r="1732" spans="2:3" ht="16.5" customHeight="1">
      <c r="B1732" s="19" t="s">
        <v>25</v>
      </c>
      <c r="C1732" s="12" t="s">
        <v>648</v>
      </c>
    </row>
    <row r="1733" spans="2:3" ht="16.5" customHeight="1">
      <c r="B1733" s="19" t="s">
        <v>27</v>
      </c>
      <c r="C1733" s="11" t="s">
        <v>54</v>
      </c>
    </row>
    <row r="1734" spans="2:3" ht="16.5" customHeight="1">
      <c r="B1734" s="19" t="s">
        <v>29</v>
      </c>
      <c r="C1734" s="11" t="s">
        <v>54</v>
      </c>
    </row>
    <row r="1735" spans="2:3" ht="16.5" customHeight="1">
      <c r="B1735" s="19" t="s">
        <v>31</v>
      </c>
      <c r="C1735" s="11" t="s">
        <v>644</v>
      </c>
    </row>
    <row r="1736" spans="2:3" ht="16.5" customHeight="1">
      <c r="B1736" s="19" t="s">
        <v>33</v>
      </c>
      <c r="C1736" s="11" t="s">
        <v>649</v>
      </c>
    </row>
    <row r="1737" spans="2:3" ht="16.5" customHeight="1">
      <c r="B1737" s="20" t="s">
        <v>35</v>
      </c>
      <c r="C1737" s="13" t="s">
        <v>54</v>
      </c>
    </row>
    <row r="1739" spans="2:3" ht="16.5" customHeight="1">
      <c r="B1739" s="39" t="s">
        <v>48</v>
      </c>
      <c r="C1739" s="22" t="s">
        <v>650</v>
      </c>
    </row>
    <row r="1740" spans="2:3" ht="16.5" customHeight="1">
      <c r="B1740" s="40" t="s">
        <v>50</v>
      </c>
      <c r="C1740" s="23" t="s">
        <v>593</v>
      </c>
    </row>
    <row r="1741" spans="2:3" ht="16.5" customHeight="1">
      <c r="B1741" s="40" t="s">
        <v>52</v>
      </c>
      <c r="C1741" s="23" t="s">
        <v>594</v>
      </c>
    </row>
    <row r="1742" spans="2:3" ht="16.5" customHeight="1">
      <c r="B1742" s="18" t="s">
        <v>10</v>
      </c>
      <c r="C1742" s="10" t="s">
        <v>651</v>
      </c>
    </row>
    <row r="1743" spans="2:3" ht="16.5" customHeight="1">
      <c r="B1743" s="18" t="s">
        <v>12</v>
      </c>
      <c r="C1743" s="10" t="s">
        <v>54</v>
      </c>
    </row>
    <row r="1744" spans="2:3" ht="16.5" customHeight="1">
      <c r="B1744" s="19" t="s">
        <v>15</v>
      </c>
      <c r="C1744" s="11" t="s">
        <v>652</v>
      </c>
    </row>
    <row r="1745" spans="2:3" ht="16.5" customHeight="1">
      <c r="B1745" s="19" t="s">
        <v>17</v>
      </c>
      <c r="C1745" s="11" t="s">
        <v>653</v>
      </c>
    </row>
    <row r="1746" spans="2:3" ht="16.5" customHeight="1">
      <c r="B1746" s="19" t="s">
        <v>19</v>
      </c>
      <c r="C1746" s="11" t="s">
        <v>598</v>
      </c>
    </row>
    <row r="1747" spans="2:3" ht="16.5" customHeight="1">
      <c r="B1747" s="19" t="s">
        <v>21</v>
      </c>
      <c r="C1747" s="11" t="s">
        <v>38</v>
      </c>
    </row>
    <row r="1748" spans="2:3" ht="16.5" customHeight="1">
      <c r="B1748" s="19" t="s">
        <v>23</v>
      </c>
      <c r="C1748" s="11" t="s">
        <v>58</v>
      </c>
    </row>
    <row r="1749" spans="2:3" ht="16.5" customHeight="1">
      <c r="B1749" s="19" t="s">
        <v>25</v>
      </c>
      <c r="C1749" s="12" t="s">
        <v>654</v>
      </c>
    </row>
    <row r="1750" spans="2:3" ht="16.5" customHeight="1">
      <c r="B1750" s="19" t="s">
        <v>27</v>
      </c>
      <c r="C1750" s="11" t="s">
        <v>54</v>
      </c>
    </row>
    <row r="1751" spans="2:3" ht="16.5" customHeight="1">
      <c r="B1751" s="19" t="s">
        <v>29</v>
      </c>
      <c r="C1751" s="11" t="s">
        <v>54</v>
      </c>
    </row>
    <row r="1752" spans="2:3" ht="16.5" customHeight="1">
      <c r="B1752" s="19" t="s">
        <v>31</v>
      </c>
      <c r="C1752" s="11" t="s">
        <v>655</v>
      </c>
    </row>
    <row r="1753" spans="2:3" ht="16.5" customHeight="1">
      <c r="B1753" s="19" t="s">
        <v>33</v>
      </c>
      <c r="C1753" s="11" t="s">
        <v>54</v>
      </c>
    </row>
    <row r="1754" spans="2:3" ht="16.5" customHeight="1">
      <c r="B1754" s="20" t="s">
        <v>35</v>
      </c>
      <c r="C1754" s="13" t="s">
        <v>54</v>
      </c>
    </row>
    <row r="1756" spans="2:3" ht="16.5" customHeight="1">
      <c r="B1756" s="39" t="s">
        <v>48</v>
      </c>
      <c r="C1756" s="22" t="s">
        <v>656</v>
      </c>
    </row>
    <row r="1757" spans="2:3" ht="16.5" customHeight="1">
      <c r="B1757" s="40" t="s">
        <v>50</v>
      </c>
      <c r="C1757" s="23" t="s">
        <v>593</v>
      </c>
    </row>
    <row r="1758" spans="2:3" ht="16.5" customHeight="1">
      <c r="B1758" s="40" t="s">
        <v>52</v>
      </c>
      <c r="C1758" s="23" t="s">
        <v>594</v>
      </c>
    </row>
    <row r="1759" spans="2:3" ht="16.5" customHeight="1">
      <c r="B1759" s="18" t="s">
        <v>10</v>
      </c>
      <c r="C1759" s="10" t="s">
        <v>657</v>
      </c>
    </row>
    <row r="1760" spans="2:3" ht="16.5" customHeight="1">
      <c r="B1760" s="18" t="s">
        <v>12</v>
      </c>
      <c r="C1760" s="10" t="s">
        <v>54</v>
      </c>
    </row>
    <row r="1761" spans="2:3" ht="16.5" customHeight="1">
      <c r="B1761" s="19" t="s">
        <v>15</v>
      </c>
      <c r="C1761" s="11" t="s">
        <v>658</v>
      </c>
    </row>
    <row r="1762" spans="2:3" ht="16.5" customHeight="1">
      <c r="B1762" s="19" t="s">
        <v>17</v>
      </c>
      <c r="C1762" s="11" t="s">
        <v>659</v>
      </c>
    </row>
    <row r="1763" spans="2:3" ht="16.5" customHeight="1">
      <c r="B1763" s="19" t="s">
        <v>19</v>
      </c>
      <c r="C1763" s="11" t="s">
        <v>598</v>
      </c>
    </row>
    <row r="1764" spans="2:3" ht="16.5" customHeight="1">
      <c r="B1764" s="19" t="s">
        <v>21</v>
      </c>
      <c r="C1764" s="11" t="s">
        <v>38</v>
      </c>
    </row>
    <row r="1765" spans="2:3" ht="16.5" customHeight="1">
      <c r="B1765" s="19" t="s">
        <v>23</v>
      </c>
      <c r="C1765" s="15" t="s">
        <v>660</v>
      </c>
    </row>
    <row r="1766" spans="2:3" ht="16.5" customHeight="1">
      <c r="B1766" s="19" t="s">
        <v>25</v>
      </c>
      <c r="C1766" s="12" t="s">
        <v>661</v>
      </c>
    </row>
    <row r="1767" spans="2:3" ht="16.5" customHeight="1">
      <c r="B1767" s="19" t="s">
        <v>27</v>
      </c>
      <c r="C1767" s="11" t="s">
        <v>54</v>
      </c>
    </row>
    <row r="1768" spans="2:3" ht="16.5" customHeight="1">
      <c r="B1768" s="19" t="s">
        <v>29</v>
      </c>
      <c r="C1768" s="11" t="s">
        <v>54</v>
      </c>
    </row>
    <row r="1769" spans="2:3" ht="16.5" customHeight="1">
      <c r="B1769" s="19" t="s">
        <v>31</v>
      </c>
      <c r="C1769" s="11" t="s">
        <v>662</v>
      </c>
    </row>
    <row r="1770" spans="2:3" ht="16.5" customHeight="1">
      <c r="B1770" s="19" t="s">
        <v>33</v>
      </c>
      <c r="C1770" s="11" t="s">
        <v>663</v>
      </c>
    </row>
    <row r="1771" spans="2:3" ht="16.5" customHeight="1">
      <c r="B1771" s="20" t="s">
        <v>35</v>
      </c>
      <c r="C1771" s="13" t="s">
        <v>54</v>
      </c>
    </row>
    <row r="1773" spans="2:3" ht="16.5" customHeight="1">
      <c r="B1773" s="39" t="s">
        <v>48</v>
      </c>
      <c r="C1773" s="22" t="s">
        <v>664</v>
      </c>
    </row>
    <row r="1774" spans="2:3" ht="16.5" customHeight="1">
      <c r="B1774" s="40" t="s">
        <v>50</v>
      </c>
      <c r="C1774" s="23" t="s">
        <v>593</v>
      </c>
    </row>
    <row r="1775" spans="2:3" ht="16.5" customHeight="1">
      <c r="B1775" s="40" t="s">
        <v>52</v>
      </c>
      <c r="C1775" s="23" t="s">
        <v>594</v>
      </c>
    </row>
    <row r="1776" spans="2:3" ht="16.5" customHeight="1">
      <c r="B1776" s="18" t="s">
        <v>10</v>
      </c>
      <c r="C1776" s="10" t="s">
        <v>665</v>
      </c>
    </row>
    <row r="1777" spans="2:3" ht="16.5" customHeight="1">
      <c r="B1777" s="18" t="s">
        <v>12</v>
      </c>
      <c r="C1777" s="10" t="s">
        <v>54</v>
      </c>
    </row>
    <row r="1778" spans="2:3" ht="16.5" customHeight="1">
      <c r="B1778" s="19" t="s">
        <v>15</v>
      </c>
      <c r="C1778" s="11" t="s">
        <v>666</v>
      </c>
    </row>
    <row r="1779" spans="2:3" ht="16.5" customHeight="1">
      <c r="B1779" s="19" t="s">
        <v>17</v>
      </c>
      <c r="C1779" s="11" t="s">
        <v>667</v>
      </c>
    </row>
    <row r="1780" spans="2:3" ht="16.5" customHeight="1">
      <c r="B1780" s="19" t="s">
        <v>19</v>
      </c>
      <c r="C1780" s="11" t="s">
        <v>598</v>
      </c>
    </row>
    <row r="1781" spans="2:3" ht="16.5" customHeight="1">
      <c r="B1781" s="19" t="s">
        <v>21</v>
      </c>
      <c r="C1781" s="11" t="s">
        <v>38</v>
      </c>
    </row>
    <row r="1782" spans="2:3" ht="16.5" customHeight="1">
      <c r="B1782" s="19" t="s">
        <v>23</v>
      </c>
      <c r="C1782" s="15" t="s">
        <v>668</v>
      </c>
    </row>
    <row r="1783" spans="2:3" ht="16.5" customHeight="1">
      <c r="B1783" s="19" t="s">
        <v>25</v>
      </c>
      <c r="C1783" s="12" t="s">
        <v>669</v>
      </c>
    </row>
    <row r="1784" spans="2:3" ht="16.5" customHeight="1">
      <c r="B1784" s="19" t="s">
        <v>27</v>
      </c>
      <c r="C1784" s="11" t="s">
        <v>54</v>
      </c>
    </row>
    <row r="1785" spans="2:3" ht="16.5" customHeight="1">
      <c r="B1785" s="19" t="s">
        <v>29</v>
      </c>
      <c r="C1785" s="11" t="s">
        <v>54</v>
      </c>
    </row>
    <row r="1786" spans="2:3" ht="16.5" customHeight="1">
      <c r="B1786" s="19" t="s">
        <v>31</v>
      </c>
      <c r="C1786" s="11" t="s">
        <v>670</v>
      </c>
    </row>
    <row r="1787" spans="2:3" ht="16.5" customHeight="1">
      <c r="B1787" s="19" t="s">
        <v>33</v>
      </c>
      <c r="C1787" s="11" t="s">
        <v>54</v>
      </c>
    </row>
    <row r="1788" spans="2:3" ht="16.5" customHeight="1">
      <c r="B1788" s="20" t="s">
        <v>35</v>
      </c>
      <c r="C1788" s="13" t="s">
        <v>54</v>
      </c>
    </row>
    <row r="1790" spans="2:3" ht="16.5" customHeight="1">
      <c r="B1790" s="39" t="s">
        <v>48</v>
      </c>
      <c r="C1790" s="22" t="s">
        <v>671</v>
      </c>
    </row>
    <row r="1791" spans="2:3" ht="16.5" customHeight="1">
      <c r="B1791" s="40" t="s">
        <v>50</v>
      </c>
      <c r="C1791" s="23" t="s">
        <v>593</v>
      </c>
    </row>
    <row r="1792" spans="2:3" ht="16.5" customHeight="1">
      <c r="B1792" s="40" t="s">
        <v>52</v>
      </c>
      <c r="C1792" s="23" t="s">
        <v>594</v>
      </c>
    </row>
    <row r="1793" spans="2:3" ht="16.5" customHeight="1">
      <c r="B1793" s="18" t="s">
        <v>10</v>
      </c>
      <c r="C1793" s="10" t="s">
        <v>672</v>
      </c>
    </row>
    <row r="1794" spans="2:3" ht="16.5" customHeight="1">
      <c r="B1794" s="18" t="s">
        <v>12</v>
      </c>
      <c r="C1794" s="10" t="s">
        <v>54</v>
      </c>
    </row>
    <row r="1795" spans="2:3" ht="16.5" customHeight="1">
      <c r="B1795" s="19" t="s">
        <v>15</v>
      </c>
      <c r="C1795" s="11" t="s">
        <v>673</v>
      </c>
    </row>
    <row r="1796" spans="2:3" ht="16.5" customHeight="1">
      <c r="B1796" s="19" t="s">
        <v>17</v>
      </c>
      <c r="C1796" s="11" t="s">
        <v>674</v>
      </c>
    </row>
    <row r="1797" spans="2:3" ht="16.5" customHeight="1">
      <c r="B1797" s="19" t="s">
        <v>19</v>
      </c>
      <c r="C1797" s="11" t="s">
        <v>598</v>
      </c>
    </row>
    <row r="1798" spans="2:3" ht="16.5" customHeight="1">
      <c r="B1798" s="19" t="s">
        <v>21</v>
      </c>
      <c r="C1798" s="11" t="s">
        <v>38</v>
      </c>
    </row>
    <row r="1799" spans="2:3" ht="16.5" customHeight="1">
      <c r="B1799" s="19" t="s">
        <v>23</v>
      </c>
      <c r="C1799" s="15" t="s">
        <v>675</v>
      </c>
    </row>
    <row r="1800" spans="2:3" ht="16.5" customHeight="1">
      <c r="B1800" s="19" t="s">
        <v>25</v>
      </c>
      <c r="C1800" s="12" t="s">
        <v>676</v>
      </c>
    </row>
    <row r="1801" spans="2:3" ht="16.5" customHeight="1">
      <c r="B1801" s="19" t="s">
        <v>27</v>
      </c>
      <c r="C1801" s="11" t="s">
        <v>54</v>
      </c>
    </row>
    <row r="1802" spans="2:3" ht="16.5" customHeight="1">
      <c r="B1802" s="19" t="s">
        <v>29</v>
      </c>
      <c r="C1802" s="11" t="s">
        <v>54</v>
      </c>
    </row>
    <row r="1803" spans="2:3" ht="16.5" customHeight="1">
      <c r="B1803" s="19" t="s">
        <v>31</v>
      </c>
      <c r="C1803" s="11" t="s">
        <v>677</v>
      </c>
    </row>
    <row r="1804" spans="2:3" ht="16.5" customHeight="1">
      <c r="B1804" s="19" t="s">
        <v>33</v>
      </c>
      <c r="C1804" s="11" t="s">
        <v>54</v>
      </c>
    </row>
    <row r="1805" spans="2:3" ht="16.5" customHeight="1">
      <c r="B1805" s="20" t="s">
        <v>35</v>
      </c>
      <c r="C1805" s="13" t="s">
        <v>54</v>
      </c>
    </row>
    <row r="1807" spans="2:3" ht="16.5" customHeight="1">
      <c r="B1807" s="39" t="s">
        <v>48</v>
      </c>
      <c r="C1807" s="22" t="s">
        <v>678</v>
      </c>
    </row>
    <row r="1808" spans="2:3" ht="16.5" customHeight="1">
      <c r="B1808" s="40" t="s">
        <v>50</v>
      </c>
      <c r="C1808" s="23" t="s">
        <v>593</v>
      </c>
    </row>
    <row r="1809" spans="2:3" ht="16.5" customHeight="1">
      <c r="B1809" s="40" t="s">
        <v>52</v>
      </c>
      <c r="C1809" s="23" t="s">
        <v>594</v>
      </c>
    </row>
    <row r="1810" spans="2:3" ht="16.5" customHeight="1">
      <c r="B1810" s="18" t="s">
        <v>10</v>
      </c>
      <c r="C1810" s="10" t="s">
        <v>679</v>
      </c>
    </row>
    <row r="1811" spans="2:3" ht="16.5" customHeight="1">
      <c r="B1811" s="18" t="s">
        <v>12</v>
      </c>
      <c r="C1811" s="10" t="s">
        <v>54</v>
      </c>
    </row>
    <row r="1812" spans="2:3" ht="16.5" customHeight="1">
      <c r="B1812" s="19" t="s">
        <v>15</v>
      </c>
      <c r="C1812" s="11" t="s">
        <v>680</v>
      </c>
    </row>
    <row r="1813" spans="2:3" ht="16.5" customHeight="1">
      <c r="B1813" s="19" t="s">
        <v>17</v>
      </c>
      <c r="C1813" s="11" t="s">
        <v>681</v>
      </c>
    </row>
    <row r="1814" spans="2:3" ht="16.5" customHeight="1">
      <c r="B1814" s="19" t="s">
        <v>19</v>
      </c>
      <c r="C1814" s="11" t="s">
        <v>598</v>
      </c>
    </row>
    <row r="1815" spans="2:3" ht="16.5" customHeight="1">
      <c r="B1815" s="19" t="s">
        <v>21</v>
      </c>
      <c r="C1815" s="11" t="s">
        <v>38</v>
      </c>
    </row>
    <row r="1816" spans="2:3" ht="16.5" customHeight="1">
      <c r="B1816" s="19" t="s">
        <v>23</v>
      </c>
      <c r="C1816" s="11" t="s">
        <v>58</v>
      </c>
    </row>
    <row r="1817" spans="2:3" ht="16.5" customHeight="1">
      <c r="B1817" s="19" t="s">
        <v>25</v>
      </c>
      <c r="C1817" s="12" t="s">
        <v>59</v>
      </c>
    </row>
    <row r="1818" spans="2:3" ht="16.5" customHeight="1">
      <c r="B1818" s="19" t="s">
        <v>27</v>
      </c>
      <c r="C1818" s="11" t="s">
        <v>54</v>
      </c>
    </row>
    <row r="1819" spans="2:3" ht="16.5" customHeight="1">
      <c r="B1819" s="19" t="s">
        <v>29</v>
      </c>
      <c r="C1819" s="11" t="s">
        <v>61</v>
      </c>
    </row>
    <row r="1820" spans="2:3" ht="16.5" customHeight="1">
      <c r="B1820" s="19" t="s">
        <v>31</v>
      </c>
      <c r="C1820" s="11" t="s">
        <v>682</v>
      </c>
    </row>
    <row r="1821" spans="2:3" ht="16.5" customHeight="1">
      <c r="B1821" s="19" t="s">
        <v>33</v>
      </c>
      <c r="C1821" s="11" t="s">
        <v>54</v>
      </c>
    </row>
    <row r="1822" spans="2:3" ht="16.5" customHeight="1">
      <c r="B1822" s="20" t="s">
        <v>35</v>
      </c>
      <c r="C1822" s="13" t="s">
        <v>54</v>
      </c>
    </row>
    <row r="1824" spans="2:3" ht="16.5" customHeight="1">
      <c r="B1824" s="39" t="s">
        <v>48</v>
      </c>
      <c r="C1824" s="22" t="s">
        <v>683</v>
      </c>
    </row>
    <row r="1825" spans="2:3" ht="16.5" customHeight="1">
      <c r="B1825" s="40" t="s">
        <v>50</v>
      </c>
      <c r="C1825" s="23" t="s">
        <v>593</v>
      </c>
    </row>
    <row r="1826" spans="2:3" ht="16.5" customHeight="1">
      <c r="B1826" s="40" t="s">
        <v>52</v>
      </c>
      <c r="C1826" s="23" t="s">
        <v>594</v>
      </c>
    </row>
    <row r="1827" spans="2:3" ht="16.5" customHeight="1">
      <c r="B1827" s="18" t="s">
        <v>10</v>
      </c>
      <c r="C1827" s="10" t="s">
        <v>684</v>
      </c>
    </row>
    <row r="1828" spans="2:3" ht="16.5" customHeight="1">
      <c r="B1828" s="18" t="s">
        <v>12</v>
      </c>
      <c r="C1828" s="10" t="s">
        <v>54</v>
      </c>
    </row>
    <row r="1829" spans="2:3" ht="16.5" customHeight="1">
      <c r="B1829" s="19" t="s">
        <v>15</v>
      </c>
      <c r="C1829" s="11" t="s">
        <v>685</v>
      </c>
    </row>
    <row r="1830" spans="2:3" ht="16.5" customHeight="1">
      <c r="B1830" s="19" t="s">
        <v>17</v>
      </c>
      <c r="C1830" s="11" t="s">
        <v>686</v>
      </c>
    </row>
    <row r="1831" spans="2:3" ht="16.5" customHeight="1">
      <c r="B1831" s="19" t="s">
        <v>19</v>
      </c>
      <c r="C1831" s="11" t="s">
        <v>598</v>
      </c>
    </row>
    <row r="1832" spans="2:3" ht="16.5" customHeight="1">
      <c r="B1832" s="19" t="s">
        <v>21</v>
      </c>
      <c r="C1832" s="11" t="s">
        <v>38</v>
      </c>
    </row>
    <row r="1833" spans="2:3" ht="16.5" customHeight="1">
      <c r="B1833" s="19" t="s">
        <v>23</v>
      </c>
      <c r="C1833" s="11" t="s">
        <v>599</v>
      </c>
    </row>
    <row r="1834" spans="2:3" ht="16.5" customHeight="1">
      <c r="B1834" s="19" t="s">
        <v>25</v>
      </c>
      <c r="C1834" s="12" t="s">
        <v>687</v>
      </c>
    </row>
    <row r="1835" spans="2:3" ht="16.5" customHeight="1">
      <c r="B1835" s="19" t="s">
        <v>27</v>
      </c>
      <c r="C1835" s="11" t="s">
        <v>54</v>
      </c>
    </row>
    <row r="1836" spans="2:3" ht="16.5" customHeight="1">
      <c r="B1836" s="19" t="s">
        <v>29</v>
      </c>
      <c r="C1836" s="11" t="s">
        <v>54</v>
      </c>
    </row>
    <row r="1837" spans="2:3" ht="16.5" customHeight="1">
      <c r="B1837" s="19" t="s">
        <v>31</v>
      </c>
      <c r="C1837" s="11" t="s">
        <v>688</v>
      </c>
    </row>
    <row r="1838" spans="2:3" ht="16.5" customHeight="1">
      <c r="B1838" s="19" t="s">
        <v>33</v>
      </c>
      <c r="C1838" s="11" t="s">
        <v>54</v>
      </c>
    </row>
    <row r="1839" spans="2:3" ht="16.5" customHeight="1">
      <c r="B1839" s="20" t="s">
        <v>35</v>
      </c>
      <c r="C1839" s="13" t="s">
        <v>54</v>
      </c>
    </row>
    <row r="1841" spans="2:3" ht="16.5" customHeight="1">
      <c r="B1841" s="39" t="s">
        <v>48</v>
      </c>
      <c r="C1841" s="22" t="s">
        <v>689</v>
      </c>
    </row>
    <row r="1842" spans="2:3" ht="16.5" customHeight="1">
      <c r="B1842" s="40" t="s">
        <v>50</v>
      </c>
      <c r="C1842" s="23" t="s">
        <v>593</v>
      </c>
    </row>
    <row r="1843" spans="2:3" ht="16.5" customHeight="1">
      <c r="B1843" s="40" t="s">
        <v>52</v>
      </c>
      <c r="C1843" s="23" t="s">
        <v>594</v>
      </c>
    </row>
    <row r="1844" spans="2:3" ht="16.5" customHeight="1">
      <c r="B1844" s="18" t="s">
        <v>10</v>
      </c>
      <c r="C1844" s="10" t="s">
        <v>690</v>
      </c>
    </row>
    <row r="1845" spans="2:3" ht="16.5" customHeight="1">
      <c r="B1845" s="18" t="s">
        <v>12</v>
      </c>
      <c r="C1845" s="10" t="s">
        <v>54</v>
      </c>
    </row>
    <row r="1846" spans="2:3" ht="16.5" customHeight="1">
      <c r="B1846" s="19" t="s">
        <v>15</v>
      </c>
      <c r="C1846" s="11" t="s">
        <v>691</v>
      </c>
    </row>
    <row r="1847" spans="2:3" ht="16.5" customHeight="1">
      <c r="B1847" s="19" t="s">
        <v>17</v>
      </c>
      <c r="C1847" s="11" t="s">
        <v>692</v>
      </c>
    </row>
    <row r="1848" spans="2:3" ht="16.5" customHeight="1">
      <c r="B1848" s="19" t="s">
        <v>19</v>
      </c>
      <c r="C1848" s="11" t="s">
        <v>598</v>
      </c>
    </row>
    <row r="1849" spans="2:3" ht="16.5" customHeight="1">
      <c r="B1849" s="19" t="s">
        <v>21</v>
      </c>
      <c r="C1849" s="11" t="s">
        <v>38</v>
      </c>
    </row>
    <row r="1850" spans="2:3" ht="16.5" customHeight="1">
      <c r="B1850" s="19" t="s">
        <v>23</v>
      </c>
      <c r="C1850" s="15" t="s">
        <v>118</v>
      </c>
    </row>
    <row r="1851" spans="2:3" ht="16.5" customHeight="1">
      <c r="B1851" s="19" t="s">
        <v>25</v>
      </c>
      <c r="C1851" s="12" t="s">
        <v>119</v>
      </c>
    </row>
    <row r="1852" spans="2:3" ht="16.5" customHeight="1">
      <c r="B1852" s="19" t="s">
        <v>27</v>
      </c>
      <c r="C1852" s="11" t="s">
        <v>54</v>
      </c>
    </row>
    <row r="1853" spans="2:3" ht="16.5" customHeight="1">
      <c r="B1853" s="19" t="s">
        <v>29</v>
      </c>
      <c r="C1853" s="11" t="s">
        <v>54</v>
      </c>
    </row>
    <row r="1854" spans="2:3" ht="16.5" customHeight="1">
      <c r="B1854" s="19" t="s">
        <v>31</v>
      </c>
      <c r="C1854" s="11" t="s">
        <v>54</v>
      </c>
    </row>
    <row r="1855" spans="2:3" ht="16.5" customHeight="1">
      <c r="B1855" s="19" t="s">
        <v>33</v>
      </c>
      <c r="C1855" s="11" t="s">
        <v>54</v>
      </c>
    </row>
    <row r="1856" spans="2:3" ht="16.5" customHeight="1">
      <c r="B1856" s="20" t="s">
        <v>35</v>
      </c>
      <c r="C1856" s="13" t="s">
        <v>54</v>
      </c>
    </row>
    <row r="1858" spans="2:3" ht="16.5" customHeight="1">
      <c r="B1858" s="39" t="s">
        <v>48</v>
      </c>
      <c r="C1858" s="22" t="s">
        <v>693</v>
      </c>
    </row>
    <row r="1859" spans="2:3" ht="16.5" customHeight="1">
      <c r="B1859" s="40" t="s">
        <v>50</v>
      </c>
      <c r="C1859" s="23" t="s">
        <v>593</v>
      </c>
    </row>
    <row r="1860" spans="2:3" ht="16.5" customHeight="1">
      <c r="B1860" s="40" t="s">
        <v>52</v>
      </c>
      <c r="C1860" s="23" t="s">
        <v>594</v>
      </c>
    </row>
    <row r="1861" spans="2:3" ht="16.5" customHeight="1">
      <c r="B1861" s="18" t="s">
        <v>10</v>
      </c>
      <c r="C1861" s="10" t="s">
        <v>694</v>
      </c>
    </row>
    <row r="1862" spans="2:3" ht="16.5" customHeight="1">
      <c r="B1862" s="18" t="s">
        <v>12</v>
      </c>
      <c r="C1862" s="10" t="s">
        <v>54</v>
      </c>
    </row>
    <row r="1863" spans="2:3" ht="16.5" customHeight="1">
      <c r="B1863" s="19" t="s">
        <v>15</v>
      </c>
      <c r="C1863" s="11" t="s">
        <v>695</v>
      </c>
    </row>
    <row r="1864" spans="2:3" ht="16.5" customHeight="1">
      <c r="B1864" s="19" t="s">
        <v>17</v>
      </c>
      <c r="C1864" s="11" t="s">
        <v>696</v>
      </c>
    </row>
    <row r="1865" spans="2:3" ht="16.5" customHeight="1">
      <c r="B1865" s="19" t="s">
        <v>19</v>
      </c>
      <c r="C1865" s="11" t="s">
        <v>598</v>
      </c>
    </row>
    <row r="1866" spans="2:3" ht="16.5" customHeight="1">
      <c r="B1866" s="19" t="s">
        <v>21</v>
      </c>
      <c r="C1866" s="11" t="s">
        <v>44</v>
      </c>
    </row>
    <row r="1867" spans="2:3" ht="16.5" customHeight="1">
      <c r="B1867" s="19" t="s">
        <v>23</v>
      </c>
      <c r="C1867" s="11" t="s">
        <v>113</v>
      </c>
    </row>
    <row r="1868" spans="2:3" ht="16.5" customHeight="1">
      <c r="B1868" s="19" t="s">
        <v>25</v>
      </c>
      <c r="C1868" s="24">
        <v>7477</v>
      </c>
    </row>
    <row r="1869" spans="2:3" ht="16.5" customHeight="1">
      <c r="B1869" s="19" t="s">
        <v>27</v>
      </c>
      <c r="C1869" s="11" t="s">
        <v>54</v>
      </c>
    </row>
    <row r="1870" spans="2:3" ht="16.5" customHeight="1">
      <c r="B1870" s="19" t="s">
        <v>29</v>
      </c>
      <c r="C1870" s="11" t="s">
        <v>54</v>
      </c>
    </row>
    <row r="1871" spans="2:3" ht="16.5" customHeight="1">
      <c r="B1871" s="19" t="s">
        <v>31</v>
      </c>
      <c r="C1871" s="11" t="s">
        <v>54</v>
      </c>
    </row>
    <row r="1872" spans="2:3" ht="16.5" customHeight="1">
      <c r="B1872" s="19" t="s">
        <v>33</v>
      </c>
      <c r="C1872" s="11" t="s">
        <v>697</v>
      </c>
    </row>
    <row r="1873" spans="2:3" ht="16.5" customHeight="1">
      <c r="B1873" s="20" t="s">
        <v>35</v>
      </c>
      <c r="C1873" s="13" t="s">
        <v>54</v>
      </c>
    </row>
    <row r="1875" spans="2:3" ht="16.5" customHeight="1">
      <c r="B1875" s="39" t="s">
        <v>48</v>
      </c>
      <c r="C1875" s="22" t="s">
        <v>698</v>
      </c>
    </row>
    <row r="1876" spans="2:3" ht="16.5" customHeight="1">
      <c r="B1876" s="40" t="s">
        <v>50</v>
      </c>
      <c r="C1876" s="23" t="s">
        <v>593</v>
      </c>
    </row>
    <row r="1877" spans="2:3" ht="16.5" customHeight="1">
      <c r="B1877" s="40" t="s">
        <v>52</v>
      </c>
      <c r="C1877" s="23" t="s">
        <v>594</v>
      </c>
    </row>
    <row r="1878" spans="2:3" ht="16.5" customHeight="1">
      <c r="B1878" s="18" t="s">
        <v>10</v>
      </c>
      <c r="C1878" s="10" t="s">
        <v>699</v>
      </c>
    </row>
    <row r="1879" spans="2:3" ht="16.5" customHeight="1">
      <c r="B1879" s="18" t="s">
        <v>12</v>
      </c>
      <c r="C1879" s="10" t="s">
        <v>54</v>
      </c>
    </row>
    <row r="1880" spans="2:3" ht="16.5" customHeight="1">
      <c r="B1880" s="19" t="s">
        <v>15</v>
      </c>
      <c r="C1880" s="11" t="s">
        <v>700</v>
      </c>
    </row>
    <row r="1881" spans="2:3" ht="16.5" customHeight="1">
      <c r="B1881" s="19" t="s">
        <v>17</v>
      </c>
      <c r="C1881" s="11" t="s">
        <v>701</v>
      </c>
    </row>
    <row r="1882" spans="2:3" ht="16.5" customHeight="1">
      <c r="B1882" s="19" t="s">
        <v>19</v>
      </c>
      <c r="C1882" s="11" t="s">
        <v>598</v>
      </c>
    </row>
    <row r="1883" spans="2:3" ht="16.5" customHeight="1">
      <c r="B1883" s="19" t="s">
        <v>21</v>
      </c>
      <c r="C1883" s="11" t="s">
        <v>44</v>
      </c>
    </row>
    <row r="1884" spans="2:3" ht="16.5" customHeight="1">
      <c r="B1884" s="19" t="s">
        <v>23</v>
      </c>
      <c r="C1884" s="11" t="s">
        <v>113</v>
      </c>
    </row>
    <row r="1885" spans="2:3" ht="16.5" customHeight="1">
      <c r="B1885" s="19" t="s">
        <v>25</v>
      </c>
      <c r="C1885" s="24">
        <v>3917</v>
      </c>
    </row>
    <row r="1886" spans="2:3" ht="16.5" customHeight="1">
      <c r="B1886" s="19" t="s">
        <v>27</v>
      </c>
      <c r="C1886" s="11" t="s">
        <v>54</v>
      </c>
    </row>
    <row r="1887" spans="2:3" ht="16.5" customHeight="1">
      <c r="B1887" s="19" t="s">
        <v>29</v>
      </c>
      <c r="C1887" s="11" t="s">
        <v>54</v>
      </c>
    </row>
    <row r="1888" spans="2:3" ht="16.5" customHeight="1">
      <c r="B1888" s="19" t="s">
        <v>31</v>
      </c>
      <c r="C1888" s="11" t="s">
        <v>54</v>
      </c>
    </row>
    <row r="1889" spans="2:3" ht="16.5" customHeight="1">
      <c r="B1889" s="19" t="s">
        <v>33</v>
      </c>
      <c r="C1889" s="11" t="s">
        <v>54</v>
      </c>
    </row>
    <row r="1890" spans="2:3" ht="16.5" customHeight="1">
      <c r="B1890" s="20" t="s">
        <v>35</v>
      </c>
      <c r="C1890" s="13" t="s">
        <v>54</v>
      </c>
    </row>
    <row r="1892" spans="2:3" ht="16.5" customHeight="1">
      <c r="B1892" s="39" t="s">
        <v>48</v>
      </c>
      <c r="C1892" s="22" t="s">
        <v>702</v>
      </c>
    </row>
    <row r="1893" spans="2:3" ht="16.5" customHeight="1">
      <c r="B1893" s="40" t="s">
        <v>50</v>
      </c>
      <c r="C1893" s="23" t="s">
        <v>593</v>
      </c>
    </row>
    <row r="1894" spans="2:3" ht="16.5" customHeight="1">
      <c r="B1894" s="40" t="s">
        <v>52</v>
      </c>
      <c r="C1894" s="23" t="s">
        <v>594</v>
      </c>
    </row>
    <row r="1895" spans="2:3" ht="16.5" customHeight="1">
      <c r="B1895" s="18" t="s">
        <v>10</v>
      </c>
      <c r="C1895" s="10" t="s">
        <v>128</v>
      </c>
    </row>
    <row r="1896" spans="2:3" ht="16.5" customHeight="1">
      <c r="B1896" s="18" t="s">
        <v>12</v>
      </c>
      <c r="C1896" s="10" t="s">
        <v>54</v>
      </c>
    </row>
    <row r="1897" spans="2:3" ht="16.5" customHeight="1">
      <c r="B1897" s="19" t="s">
        <v>15</v>
      </c>
      <c r="C1897" s="11" t="s">
        <v>703</v>
      </c>
    </row>
    <row r="1898" spans="2:3" ht="16.5" customHeight="1">
      <c r="B1898" s="19" t="s">
        <v>17</v>
      </c>
      <c r="C1898" s="11" t="s">
        <v>704</v>
      </c>
    </row>
    <row r="1899" spans="2:3" ht="16.5" customHeight="1">
      <c r="B1899" s="19" t="s">
        <v>19</v>
      </c>
      <c r="C1899" s="11" t="s">
        <v>598</v>
      </c>
    </row>
    <row r="1900" spans="2:3" ht="16.5" customHeight="1">
      <c r="B1900" s="19" t="s">
        <v>21</v>
      </c>
      <c r="C1900" s="11" t="s">
        <v>38</v>
      </c>
    </row>
    <row r="1901" spans="2:3" ht="16.5" customHeight="1">
      <c r="B1901" s="19" t="s">
        <v>23</v>
      </c>
      <c r="C1901" s="15" t="s">
        <v>705</v>
      </c>
    </row>
    <row r="1902" spans="2:3" ht="16.5" customHeight="1">
      <c r="B1902" s="19" t="s">
        <v>25</v>
      </c>
      <c r="C1902" s="12" t="s">
        <v>132</v>
      </c>
    </row>
    <row r="1903" spans="2:3" ht="16.5" customHeight="1">
      <c r="B1903" s="19" t="s">
        <v>27</v>
      </c>
      <c r="C1903" s="11" t="s">
        <v>54</v>
      </c>
    </row>
    <row r="1904" spans="2:3" ht="16.5" customHeight="1">
      <c r="B1904" s="19" t="s">
        <v>29</v>
      </c>
      <c r="C1904" s="11" t="s">
        <v>54</v>
      </c>
    </row>
    <row r="1905" spans="2:3" ht="16.5" customHeight="1">
      <c r="B1905" s="19" t="s">
        <v>31</v>
      </c>
      <c r="C1905" s="11" t="s">
        <v>54</v>
      </c>
    </row>
    <row r="1906" spans="2:3" ht="16.5" customHeight="1">
      <c r="B1906" s="19" t="s">
        <v>33</v>
      </c>
      <c r="C1906" s="11" t="s">
        <v>54</v>
      </c>
    </row>
    <row r="1907" spans="2:3" ht="16.5" customHeight="1">
      <c r="B1907" s="20" t="s">
        <v>35</v>
      </c>
      <c r="C1907" s="13" t="s">
        <v>54</v>
      </c>
    </row>
    <row r="1909" spans="2:3" ht="16.5" customHeight="1">
      <c r="B1909" s="39" t="s">
        <v>48</v>
      </c>
      <c r="C1909" s="22" t="s">
        <v>706</v>
      </c>
    </row>
    <row r="1910" spans="2:3" ht="16.5" customHeight="1">
      <c r="B1910" s="40" t="s">
        <v>50</v>
      </c>
      <c r="C1910" s="23" t="s">
        <v>593</v>
      </c>
    </row>
    <row r="1911" spans="2:3" ht="16.5" customHeight="1">
      <c r="B1911" s="40" t="s">
        <v>52</v>
      </c>
      <c r="C1911" s="23" t="s">
        <v>594</v>
      </c>
    </row>
    <row r="1912" spans="2:3" ht="16.5" customHeight="1">
      <c r="B1912" s="18" t="s">
        <v>10</v>
      </c>
      <c r="C1912" s="10" t="s">
        <v>707</v>
      </c>
    </row>
    <row r="1913" spans="2:3" ht="16.5" customHeight="1">
      <c r="B1913" s="18" t="s">
        <v>12</v>
      </c>
      <c r="C1913" s="10" t="s">
        <v>54</v>
      </c>
    </row>
    <row r="1914" spans="2:3" ht="16.5" customHeight="1">
      <c r="B1914" s="19" t="s">
        <v>15</v>
      </c>
      <c r="C1914" s="11" t="s">
        <v>708</v>
      </c>
    </row>
    <row r="1915" spans="2:3" ht="16.5" customHeight="1">
      <c r="B1915" s="19" t="s">
        <v>17</v>
      </c>
      <c r="C1915" s="11" t="s">
        <v>709</v>
      </c>
    </row>
    <row r="1916" spans="2:3" ht="16.5" customHeight="1">
      <c r="B1916" s="19" t="s">
        <v>19</v>
      </c>
      <c r="C1916" s="11" t="s">
        <v>598</v>
      </c>
    </row>
    <row r="1917" spans="2:3" ht="16.5" customHeight="1">
      <c r="B1917" s="19" t="s">
        <v>21</v>
      </c>
      <c r="C1917" s="11" t="s">
        <v>46</v>
      </c>
    </row>
    <row r="1918" spans="2:3" ht="16.5" customHeight="1">
      <c r="B1918" s="19" t="s">
        <v>23</v>
      </c>
      <c r="C1918" s="11" t="s">
        <v>710</v>
      </c>
    </row>
    <row r="1919" spans="2:3" ht="16.5" customHeight="1">
      <c r="B1919" s="19" t="s">
        <v>25</v>
      </c>
      <c r="C1919" s="44">
        <v>46598</v>
      </c>
    </row>
    <row r="1920" spans="2:3" ht="16.5" customHeight="1">
      <c r="B1920" s="19" t="s">
        <v>27</v>
      </c>
      <c r="C1920" s="11" t="s">
        <v>54</v>
      </c>
    </row>
    <row r="1921" spans="2:3" ht="16.5" customHeight="1">
      <c r="B1921" s="19" t="s">
        <v>29</v>
      </c>
      <c r="C1921" s="11" t="s">
        <v>54</v>
      </c>
    </row>
    <row r="1922" spans="2:3" ht="16.5" customHeight="1">
      <c r="B1922" s="19" t="s">
        <v>31</v>
      </c>
      <c r="C1922" s="11" t="s">
        <v>54</v>
      </c>
    </row>
    <row r="1923" spans="2:3" ht="16.5" customHeight="1">
      <c r="B1923" s="19" t="s">
        <v>33</v>
      </c>
      <c r="C1923" s="11" t="s">
        <v>54</v>
      </c>
    </row>
    <row r="1924" spans="2:3" ht="16.5" customHeight="1">
      <c r="B1924" s="20" t="s">
        <v>35</v>
      </c>
      <c r="C1924" s="13" t="s">
        <v>54</v>
      </c>
    </row>
    <row r="1926" spans="2:3" ht="16.5" customHeight="1">
      <c r="B1926" s="39" t="s">
        <v>48</v>
      </c>
      <c r="C1926" s="22" t="s">
        <v>711</v>
      </c>
    </row>
    <row r="1927" spans="2:3" ht="16.5" customHeight="1">
      <c r="B1927" s="40" t="s">
        <v>50</v>
      </c>
      <c r="C1927" s="23" t="s">
        <v>593</v>
      </c>
    </row>
    <row r="1928" spans="2:3" ht="16.5" customHeight="1">
      <c r="B1928" s="40" t="s">
        <v>52</v>
      </c>
      <c r="C1928" s="23" t="s">
        <v>594</v>
      </c>
    </row>
    <row r="1929" spans="2:3" ht="16.5" customHeight="1">
      <c r="B1929" s="18" t="s">
        <v>10</v>
      </c>
      <c r="C1929" s="10" t="s">
        <v>712</v>
      </c>
    </row>
    <row r="1930" spans="2:3" ht="16.5" customHeight="1">
      <c r="B1930" s="18" t="s">
        <v>12</v>
      </c>
      <c r="C1930" s="10" t="s">
        <v>54</v>
      </c>
    </row>
    <row r="1931" spans="2:3" ht="16.5" customHeight="1">
      <c r="B1931" s="19" t="s">
        <v>15</v>
      </c>
      <c r="C1931" s="11" t="s">
        <v>713</v>
      </c>
    </row>
    <row r="1932" spans="2:3" ht="16.5" customHeight="1">
      <c r="B1932" s="19" t="s">
        <v>17</v>
      </c>
      <c r="C1932" s="11" t="s">
        <v>714</v>
      </c>
    </row>
    <row r="1933" spans="2:3" ht="16.5" customHeight="1">
      <c r="B1933" s="19" t="s">
        <v>19</v>
      </c>
      <c r="C1933" s="11" t="s">
        <v>598</v>
      </c>
    </row>
    <row r="1934" spans="2:3" ht="16.5" customHeight="1">
      <c r="B1934" s="19" t="s">
        <v>21</v>
      </c>
      <c r="C1934" s="11" t="s">
        <v>46</v>
      </c>
    </row>
    <row r="1935" spans="2:3" ht="16.5" customHeight="1">
      <c r="B1935" s="19" t="s">
        <v>23</v>
      </c>
      <c r="C1935" s="11" t="s">
        <v>710</v>
      </c>
    </row>
    <row r="1936" spans="2:3" ht="16.5" customHeight="1">
      <c r="B1936" s="19" t="s">
        <v>25</v>
      </c>
      <c r="C1936" s="44">
        <v>46706</v>
      </c>
    </row>
    <row r="1937" spans="2:3" ht="16.5" customHeight="1">
      <c r="B1937" s="19" t="s">
        <v>27</v>
      </c>
      <c r="C1937" s="11" t="s">
        <v>54</v>
      </c>
    </row>
    <row r="1938" spans="2:3" ht="16.5" customHeight="1">
      <c r="B1938" s="19" t="s">
        <v>29</v>
      </c>
      <c r="C1938" s="11" t="s">
        <v>54</v>
      </c>
    </row>
    <row r="1939" spans="2:3" ht="16.5" customHeight="1">
      <c r="B1939" s="19" t="s">
        <v>31</v>
      </c>
      <c r="C1939" s="11" t="s">
        <v>54</v>
      </c>
    </row>
    <row r="1940" spans="2:3" ht="16.5" customHeight="1">
      <c r="B1940" s="19" t="s">
        <v>33</v>
      </c>
      <c r="C1940" s="11" t="s">
        <v>54</v>
      </c>
    </row>
    <row r="1941" spans="2:3" ht="16.5" customHeight="1">
      <c r="B1941" s="20" t="s">
        <v>35</v>
      </c>
      <c r="C1941" s="13" t="s">
        <v>54</v>
      </c>
    </row>
    <row r="1943" spans="2:3" ht="16.5" customHeight="1">
      <c r="B1943" s="39" t="s">
        <v>48</v>
      </c>
      <c r="C1943" s="22" t="s">
        <v>715</v>
      </c>
    </row>
    <row r="1944" spans="2:3" ht="16.5" customHeight="1">
      <c r="B1944" s="40" t="s">
        <v>50</v>
      </c>
      <c r="C1944" s="23" t="s">
        <v>593</v>
      </c>
    </row>
    <row r="1945" spans="2:3" ht="16.5" customHeight="1">
      <c r="B1945" s="40" t="s">
        <v>52</v>
      </c>
      <c r="C1945" s="23" t="s">
        <v>594</v>
      </c>
    </row>
    <row r="1946" spans="2:3" ht="16.5" customHeight="1">
      <c r="B1946" s="18" t="s">
        <v>10</v>
      </c>
      <c r="C1946" s="10" t="s">
        <v>716</v>
      </c>
    </row>
    <row r="1947" spans="2:3" ht="16.5" customHeight="1">
      <c r="B1947" s="18" t="s">
        <v>12</v>
      </c>
      <c r="C1947" s="10" t="s">
        <v>54</v>
      </c>
    </row>
    <row r="1948" spans="2:3" ht="16.5" customHeight="1">
      <c r="B1948" s="19" t="s">
        <v>15</v>
      </c>
      <c r="C1948" s="11" t="s">
        <v>717</v>
      </c>
    </row>
    <row r="1949" spans="2:3" ht="16.5" customHeight="1">
      <c r="B1949" s="19" t="s">
        <v>17</v>
      </c>
      <c r="C1949" s="11" t="s">
        <v>718</v>
      </c>
    </row>
    <row r="1950" spans="2:3" ht="16.5" customHeight="1">
      <c r="B1950" s="19" t="s">
        <v>19</v>
      </c>
      <c r="C1950" s="11" t="s">
        <v>598</v>
      </c>
    </row>
    <row r="1951" spans="2:3" ht="16.5" customHeight="1">
      <c r="B1951" s="19" t="s">
        <v>21</v>
      </c>
      <c r="C1951" s="11" t="s">
        <v>44</v>
      </c>
    </row>
    <row r="1952" spans="2:3" ht="16.5" customHeight="1">
      <c r="B1952" s="19" t="s">
        <v>23</v>
      </c>
      <c r="C1952" s="11" t="s">
        <v>174</v>
      </c>
    </row>
    <row r="1953" spans="2:3" ht="16.5" customHeight="1">
      <c r="B1953" s="19" t="s">
        <v>25</v>
      </c>
      <c r="C1953" s="17">
        <v>0.8</v>
      </c>
    </row>
    <row r="1954" spans="2:3" ht="16.5" customHeight="1">
      <c r="B1954" s="19" t="s">
        <v>27</v>
      </c>
      <c r="C1954" s="11" t="s">
        <v>54</v>
      </c>
    </row>
    <row r="1955" spans="2:3" ht="16.5" customHeight="1">
      <c r="B1955" s="19" t="s">
        <v>29</v>
      </c>
      <c r="C1955" s="11" t="s">
        <v>54</v>
      </c>
    </row>
    <row r="1956" spans="2:3" ht="16.5" customHeight="1">
      <c r="B1956" s="19" t="s">
        <v>31</v>
      </c>
      <c r="C1956" s="11" t="s">
        <v>719</v>
      </c>
    </row>
    <row r="1957" spans="2:3" ht="16.5" customHeight="1">
      <c r="B1957" s="19" t="s">
        <v>33</v>
      </c>
      <c r="C1957" s="11" t="s">
        <v>54</v>
      </c>
    </row>
    <row r="1958" spans="2:3" ht="16.5" customHeight="1">
      <c r="B1958" s="20" t="s">
        <v>35</v>
      </c>
      <c r="C1958" s="13" t="s">
        <v>54</v>
      </c>
    </row>
    <row r="1960" spans="2:3" ht="16.5" customHeight="1">
      <c r="B1960" s="39" t="s">
        <v>48</v>
      </c>
      <c r="C1960" s="22" t="s">
        <v>720</v>
      </c>
    </row>
    <row r="1961" spans="2:3" ht="16.5" customHeight="1">
      <c r="B1961" s="40" t="s">
        <v>50</v>
      </c>
      <c r="C1961" s="23" t="s">
        <v>593</v>
      </c>
    </row>
    <row r="1962" spans="2:3" ht="16.5" customHeight="1">
      <c r="B1962" s="40" t="s">
        <v>52</v>
      </c>
      <c r="C1962" s="23" t="s">
        <v>594</v>
      </c>
    </row>
    <row r="1963" spans="2:3" ht="16.5" customHeight="1">
      <c r="B1963" s="18" t="s">
        <v>10</v>
      </c>
      <c r="C1963" s="10" t="s">
        <v>721</v>
      </c>
    </row>
    <row r="1964" spans="2:3" ht="16.5" customHeight="1">
      <c r="B1964" s="18" t="s">
        <v>12</v>
      </c>
      <c r="C1964" s="10" t="s">
        <v>54</v>
      </c>
    </row>
    <row r="1965" spans="2:3" ht="16.5" customHeight="1">
      <c r="B1965" s="19" t="s">
        <v>15</v>
      </c>
      <c r="C1965" s="11" t="s">
        <v>722</v>
      </c>
    </row>
    <row r="1966" spans="2:3" ht="16.5" customHeight="1">
      <c r="B1966" s="19" t="s">
        <v>17</v>
      </c>
      <c r="C1966" s="11" t="s">
        <v>723</v>
      </c>
    </row>
    <row r="1967" spans="2:3" ht="16.5" customHeight="1">
      <c r="B1967" s="19" t="s">
        <v>19</v>
      </c>
      <c r="C1967" s="11" t="s">
        <v>598</v>
      </c>
    </row>
    <row r="1968" spans="2:3" ht="16.5" customHeight="1">
      <c r="B1968" s="19" t="s">
        <v>21</v>
      </c>
      <c r="C1968" s="11" t="s">
        <v>38</v>
      </c>
    </row>
    <row r="1969" spans="2:3" ht="16.5" customHeight="1">
      <c r="B1969" s="19" t="s">
        <v>23</v>
      </c>
      <c r="C1969" s="15" t="s">
        <v>724</v>
      </c>
    </row>
    <row r="1970" spans="2:3" ht="16.5" customHeight="1">
      <c r="B1970" s="19" t="s">
        <v>25</v>
      </c>
      <c r="C1970" s="12" t="s">
        <v>725</v>
      </c>
    </row>
    <row r="1971" spans="2:3" ht="16.5" customHeight="1">
      <c r="B1971" s="19" t="s">
        <v>27</v>
      </c>
      <c r="C1971" s="11" t="s">
        <v>54</v>
      </c>
    </row>
    <row r="1972" spans="2:3" ht="16.5" customHeight="1">
      <c r="B1972" s="19" t="s">
        <v>29</v>
      </c>
      <c r="C1972" s="11" t="s">
        <v>54</v>
      </c>
    </row>
    <row r="1973" spans="2:3" ht="16.5" customHeight="1">
      <c r="B1973" s="19" t="s">
        <v>31</v>
      </c>
      <c r="C1973" s="11" t="s">
        <v>726</v>
      </c>
    </row>
    <row r="1974" spans="2:3" ht="16.5" customHeight="1">
      <c r="B1974" s="19" t="s">
        <v>33</v>
      </c>
      <c r="C1974" s="11" t="s">
        <v>54</v>
      </c>
    </row>
    <row r="1975" spans="2:3" ht="16.5" customHeight="1">
      <c r="B1975" s="20" t="s">
        <v>35</v>
      </c>
      <c r="C1975" s="13" t="s">
        <v>54</v>
      </c>
    </row>
    <row r="1977" spans="2:3" ht="16.5" customHeight="1">
      <c r="B1977" s="39" t="s">
        <v>48</v>
      </c>
      <c r="C1977" s="22" t="s">
        <v>727</v>
      </c>
    </row>
    <row r="1978" spans="2:3" ht="16.5" customHeight="1">
      <c r="B1978" s="40" t="s">
        <v>50</v>
      </c>
      <c r="C1978" s="23" t="s">
        <v>593</v>
      </c>
    </row>
    <row r="1979" spans="2:3" ht="16.5" customHeight="1">
      <c r="B1979" s="40" t="s">
        <v>52</v>
      </c>
      <c r="C1979" s="23" t="s">
        <v>203</v>
      </c>
    </row>
    <row r="1980" spans="2:3" ht="16.5" customHeight="1">
      <c r="B1980" s="18" t="s">
        <v>10</v>
      </c>
      <c r="C1980" s="10" t="s">
        <v>728</v>
      </c>
    </row>
    <row r="1981" spans="2:3" ht="16.5" customHeight="1">
      <c r="B1981" s="18" t="s">
        <v>12</v>
      </c>
      <c r="C1981" s="10" t="s">
        <v>729</v>
      </c>
    </row>
    <row r="1982" spans="2:3" ht="16.5" customHeight="1">
      <c r="B1982" s="19" t="s">
        <v>15</v>
      </c>
      <c r="C1982" s="11" t="s">
        <v>730</v>
      </c>
    </row>
    <row r="1983" spans="2:3" ht="16.5" customHeight="1">
      <c r="B1983" s="19" t="s">
        <v>17</v>
      </c>
      <c r="C1983" s="11" t="s">
        <v>731</v>
      </c>
    </row>
    <row r="1984" spans="2:3" ht="16.5" customHeight="1">
      <c r="B1984" s="19" t="s">
        <v>19</v>
      </c>
      <c r="C1984" s="11" t="s">
        <v>598</v>
      </c>
    </row>
    <row r="1985" spans="2:3" ht="16.5" customHeight="1">
      <c r="B1985" s="19" t="s">
        <v>21</v>
      </c>
      <c r="C1985" s="11" t="s">
        <v>44</v>
      </c>
    </row>
    <row r="1986" spans="2:3" ht="16.5" customHeight="1">
      <c r="B1986" s="19" t="s">
        <v>23</v>
      </c>
      <c r="C1986" s="11" t="s">
        <v>113</v>
      </c>
    </row>
    <row r="1987" spans="2:3" ht="16.5" customHeight="1">
      <c r="B1987" s="19" t="s">
        <v>25</v>
      </c>
      <c r="C1987" s="24">
        <v>6728</v>
      </c>
    </row>
    <row r="1988" spans="2:3" ht="16.5" customHeight="1">
      <c r="B1988" s="19" t="s">
        <v>27</v>
      </c>
      <c r="C1988" s="11" t="s">
        <v>54</v>
      </c>
    </row>
    <row r="1989" spans="2:3" ht="16.5" customHeight="1">
      <c r="B1989" s="19" t="s">
        <v>29</v>
      </c>
      <c r="C1989" s="11" t="s">
        <v>732</v>
      </c>
    </row>
    <row r="1990" spans="2:3" ht="16.5" customHeight="1">
      <c r="B1990" s="19" t="s">
        <v>31</v>
      </c>
      <c r="C1990" s="11" t="s">
        <v>54</v>
      </c>
    </row>
    <row r="1991" spans="2:3" ht="16.5" customHeight="1">
      <c r="B1991" s="19" t="s">
        <v>33</v>
      </c>
      <c r="C1991" s="11" t="s">
        <v>733</v>
      </c>
    </row>
    <row r="1992" spans="2:3" ht="16.5" customHeight="1">
      <c r="B1992" s="20" t="s">
        <v>35</v>
      </c>
      <c r="C1992" s="13" t="s">
        <v>54</v>
      </c>
    </row>
    <row r="1994" spans="2:3" ht="16.5" customHeight="1">
      <c r="B1994" s="39" t="s">
        <v>48</v>
      </c>
      <c r="C1994" s="22" t="s">
        <v>734</v>
      </c>
    </row>
    <row r="1995" spans="2:3" ht="16.5" customHeight="1">
      <c r="B1995" s="40" t="s">
        <v>50</v>
      </c>
      <c r="C1995" s="23" t="s">
        <v>593</v>
      </c>
    </row>
    <row r="1996" spans="2:3" ht="16.5" customHeight="1">
      <c r="B1996" s="40" t="s">
        <v>52</v>
      </c>
      <c r="C1996" s="23" t="s">
        <v>203</v>
      </c>
    </row>
    <row r="1997" spans="2:3" ht="16.5" customHeight="1">
      <c r="B1997" s="18" t="s">
        <v>10</v>
      </c>
      <c r="C1997" s="10" t="s">
        <v>735</v>
      </c>
    </row>
    <row r="1998" spans="2:3" ht="16.5" customHeight="1">
      <c r="B1998" s="18" t="s">
        <v>12</v>
      </c>
      <c r="C1998" s="10" t="s">
        <v>736</v>
      </c>
    </row>
    <row r="1999" spans="2:3" ht="16.5" customHeight="1">
      <c r="B1999" s="19" t="s">
        <v>15</v>
      </c>
      <c r="C1999" s="11" t="s">
        <v>737</v>
      </c>
    </row>
    <row r="2000" spans="2:3" ht="16.5" customHeight="1">
      <c r="B2000" s="19" t="s">
        <v>17</v>
      </c>
      <c r="C2000" s="11" t="s">
        <v>738</v>
      </c>
    </row>
    <row r="2001" spans="2:3" ht="16.5" customHeight="1">
      <c r="B2001" s="19" t="s">
        <v>19</v>
      </c>
      <c r="C2001" s="11" t="s">
        <v>598</v>
      </c>
    </row>
    <row r="2002" spans="2:3" ht="16.5" customHeight="1">
      <c r="B2002" s="19" t="s">
        <v>21</v>
      </c>
      <c r="C2002" s="11" t="s">
        <v>44</v>
      </c>
    </row>
    <row r="2003" spans="2:3" ht="16.5" customHeight="1">
      <c r="B2003" s="19" t="s">
        <v>23</v>
      </c>
      <c r="C2003" s="11" t="s">
        <v>113</v>
      </c>
    </row>
    <row r="2004" spans="2:3" ht="16.5" customHeight="1">
      <c r="B2004" s="19" t="s">
        <v>25</v>
      </c>
      <c r="C2004" s="24">
        <v>2372</v>
      </c>
    </row>
    <row r="2005" spans="2:3" ht="16.5" customHeight="1">
      <c r="B2005" s="19" t="s">
        <v>27</v>
      </c>
      <c r="C2005" s="11" t="s">
        <v>54</v>
      </c>
    </row>
    <row r="2006" spans="2:3" ht="16.5" customHeight="1">
      <c r="B2006" s="19" t="s">
        <v>29</v>
      </c>
      <c r="C2006" s="11" t="s">
        <v>739</v>
      </c>
    </row>
    <row r="2007" spans="2:3" ht="16.5" customHeight="1">
      <c r="B2007" s="19" t="s">
        <v>31</v>
      </c>
      <c r="C2007" s="11" t="s">
        <v>54</v>
      </c>
    </row>
    <row r="2008" spans="2:3" ht="16.5" customHeight="1">
      <c r="B2008" s="19" t="s">
        <v>33</v>
      </c>
      <c r="C2008" s="43" t="s">
        <v>740</v>
      </c>
    </row>
    <row r="2009" spans="2:3" ht="16.5" customHeight="1">
      <c r="B2009" s="20" t="s">
        <v>35</v>
      </c>
      <c r="C2009" s="13" t="s">
        <v>54</v>
      </c>
    </row>
    <row r="2011" spans="2:3" ht="16.5" customHeight="1">
      <c r="B2011" s="39" t="s">
        <v>48</v>
      </c>
      <c r="C2011" s="22" t="s">
        <v>220</v>
      </c>
    </row>
    <row r="2012" spans="2:3" ht="16.5" customHeight="1">
      <c r="B2012" s="40" t="s">
        <v>50</v>
      </c>
      <c r="C2012" s="23" t="s">
        <v>593</v>
      </c>
    </row>
    <row r="2013" spans="2:3" ht="16.5" customHeight="1">
      <c r="B2013" s="40" t="s">
        <v>52</v>
      </c>
      <c r="C2013" s="23" t="s">
        <v>203</v>
      </c>
    </row>
    <row r="2014" spans="2:3" ht="16.5" customHeight="1">
      <c r="B2014" s="18" t="s">
        <v>10</v>
      </c>
      <c r="C2014" s="10" t="s">
        <v>741</v>
      </c>
    </row>
    <row r="2015" spans="2:3" ht="16.5" customHeight="1">
      <c r="B2015" s="18" t="s">
        <v>12</v>
      </c>
      <c r="C2015" s="26" t="s">
        <v>742</v>
      </c>
    </row>
    <row r="2016" spans="2:3" ht="16.5" customHeight="1">
      <c r="B2016" s="19" t="s">
        <v>15</v>
      </c>
      <c r="C2016" s="11" t="s">
        <v>743</v>
      </c>
    </row>
    <row r="2017" spans="2:3" ht="16.5" customHeight="1">
      <c r="B2017" s="19" t="s">
        <v>17</v>
      </c>
      <c r="C2017" s="11" t="s">
        <v>744</v>
      </c>
    </row>
    <row r="2018" spans="2:3" ht="16.5" customHeight="1">
      <c r="B2018" s="19" t="s">
        <v>19</v>
      </c>
      <c r="C2018" s="11" t="s">
        <v>598</v>
      </c>
    </row>
    <row r="2019" spans="2:3" ht="16.5" customHeight="1">
      <c r="B2019" s="19" t="s">
        <v>21</v>
      </c>
      <c r="C2019" s="11" t="s">
        <v>44</v>
      </c>
    </row>
    <row r="2020" spans="2:3" ht="16.5" customHeight="1">
      <c r="B2020" s="19" t="s">
        <v>23</v>
      </c>
      <c r="C2020" s="11" t="s">
        <v>174</v>
      </c>
    </row>
    <row r="2021" spans="2:3" ht="16.5" customHeight="1">
      <c r="B2021" s="19" t="s">
        <v>25</v>
      </c>
      <c r="C2021" s="17">
        <v>0.45</v>
      </c>
    </row>
    <row r="2022" spans="2:3" ht="16.5" customHeight="1">
      <c r="B2022" s="19" t="s">
        <v>27</v>
      </c>
      <c r="C2022" s="11" t="s">
        <v>54</v>
      </c>
    </row>
    <row r="2023" spans="2:3" ht="16.5" customHeight="1">
      <c r="B2023" s="19" t="s">
        <v>29</v>
      </c>
      <c r="C2023" s="11" t="s">
        <v>227</v>
      </c>
    </row>
    <row r="2024" spans="2:3" ht="16.5" customHeight="1">
      <c r="B2024" s="19" t="s">
        <v>31</v>
      </c>
      <c r="C2024" s="11" t="s">
        <v>54</v>
      </c>
    </row>
    <row r="2025" spans="2:3" ht="16.5" customHeight="1">
      <c r="B2025" s="19" t="s">
        <v>33</v>
      </c>
      <c r="C2025" s="11" t="s">
        <v>745</v>
      </c>
    </row>
    <row r="2026" spans="2:3" ht="16.5" customHeight="1">
      <c r="B2026" s="20" t="s">
        <v>35</v>
      </c>
      <c r="C2026" s="13" t="s">
        <v>54</v>
      </c>
    </row>
    <row r="2028" spans="2:3" ht="16.5" customHeight="1">
      <c r="B2028" s="39" t="s">
        <v>48</v>
      </c>
      <c r="C2028" s="22" t="s">
        <v>228</v>
      </c>
    </row>
    <row r="2029" spans="2:3" ht="16.5" customHeight="1">
      <c r="B2029" s="40" t="s">
        <v>50</v>
      </c>
      <c r="C2029" s="23" t="s">
        <v>593</v>
      </c>
    </row>
    <row r="2030" spans="2:3" ht="16.5" customHeight="1">
      <c r="B2030" s="40" t="s">
        <v>52</v>
      </c>
      <c r="C2030" s="23" t="s">
        <v>203</v>
      </c>
    </row>
    <row r="2031" spans="2:3" ht="16.5" customHeight="1">
      <c r="B2031" s="18" t="s">
        <v>10</v>
      </c>
      <c r="C2031" s="10" t="s">
        <v>746</v>
      </c>
    </row>
    <row r="2032" spans="2:3" ht="16.5" customHeight="1">
      <c r="B2032" s="18" t="s">
        <v>12</v>
      </c>
      <c r="C2032" s="26" t="s">
        <v>747</v>
      </c>
    </row>
    <row r="2033" spans="2:3" ht="16.5" customHeight="1">
      <c r="B2033" s="19" t="s">
        <v>15</v>
      </c>
      <c r="C2033" s="11" t="s">
        <v>748</v>
      </c>
    </row>
    <row r="2034" spans="2:3" ht="16.5" customHeight="1">
      <c r="B2034" s="19" t="s">
        <v>17</v>
      </c>
      <c r="C2034" s="11" t="s">
        <v>749</v>
      </c>
    </row>
    <row r="2035" spans="2:3" ht="16.5" customHeight="1">
      <c r="B2035" s="19" t="s">
        <v>19</v>
      </c>
      <c r="C2035" s="11" t="s">
        <v>598</v>
      </c>
    </row>
    <row r="2036" spans="2:3" ht="16.5" customHeight="1">
      <c r="B2036" s="19" t="s">
        <v>21</v>
      </c>
      <c r="C2036" s="11" t="s">
        <v>44</v>
      </c>
    </row>
    <row r="2037" spans="2:3" ht="16.5" customHeight="1">
      <c r="B2037" s="19" t="s">
        <v>23</v>
      </c>
      <c r="C2037" s="11" t="s">
        <v>113</v>
      </c>
    </row>
    <row r="2038" spans="2:3" ht="16.5" customHeight="1">
      <c r="B2038" s="19" t="s">
        <v>25</v>
      </c>
      <c r="C2038" s="24">
        <v>9453</v>
      </c>
    </row>
    <row r="2039" spans="2:3" ht="16.5" customHeight="1">
      <c r="B2039" s="19" t="s">
        <v>27</v>
      </c>
      <c r="C2039" s="11" t="s">
        <v>54</v>
      </c>
    </row>
    <row r="2040" spans="2:3" ht="16.5" customHeight="1">
      <c r="B2040" s="19" t="s">
        <v>29</v>
      </c>
      <c r="C2040" s="11" t="s">
        <v>750</v>
      </c>
    </row>
    <row r="2041" spans="2:3" ht="16.5" customHeight="1">
      <c r="B2041" s="19" t="s">
        <v>31</v>
      </c>
      <c r="C2041" s="11" t="s">
        <v>54</v>
      </c>
    </row>
    <row r="2042" spans="2:3" ht="16.5" customHeight="1">
      <c r="B2042" s="19" t="s">
        <v>33</v>
      </c>
      <c r="C2042" s="11" t="s">
        <v>54</v>
      </c>
    </row>
    <row r="2043" spans="2:3" ht="16.5" customHeight="1">
      <c r="B2043" s="20" t="s">
        <v>35</v>
      </c>
      <c r="C2043" s="13" t="s">
        <v>54</v>
      </c>
    </row>
    <row r="2045" spans="2:3" ht="16.5" customHeight="1">
      <c r="B2045" s="39" t="s">
        <v>48</v>
      </c>
      <c r="C2045" s="22" t="s">
        <v>237</v>
      </c>
    </row>
    <row r="2046" spans="2:3" ht="16.5" customHeight="1">
      <c r="B2046" s="40" t="s">
        <v>50</v>
      </c>
      <c r="C2046" s="23" t="s">
        <v>593</v>
      </c>
    </row>
    <row r="2047" spans="2:3" ht="16.5" customHeight="1">
      <c r="B2047" s="40" t="s">
        <v>52</v>
      </c>
      <c r="C2047" s="23" t="s">
        <v>203</v>
      </c>
    </row>
    <row r="2048" spans="2:3" ht="16.5" customHeight="1">
      <c r="B2048" s="18" t="s">
        <v>10</v>
      </c>
      <c r="C2048" s="10" t="s">
        <v>751</v>
      </c>
    </row>
    <row r="2049" spans="2:3" ht="16.5" customHeight="1">
      <c r="B2049" s="18" t="s">
        <v>12</v>
      </c>
      <c r="C2049" s="10" t="s">
        <v>752</v>
      </c>
    </row>
    <row r="2050" spans="2:3" ht="16.5" customHeight="1">
      <c r="B2050" s="19" t="s">
        <v>15</v>
      </c>
      <c r="C2050" s="11" t="s">
        <v>753</v>
      </c>
    </row>
    <row r="2051" spans="2:3" ht="16.5" customHeight="1">
      <c r="B2051" s="19" t="s">
        <v>17</v>
      </c>
      <c r="C2051" s="11" t="s">
        <v>754</v>
      </c>
    </row>
    <row r="2052" spans="2:3" ht="16.5" customHeight="1">
      <c r="B2052" s="19" t="s">
        <v>19</v>
      </c>
      <c r="C2052" s="11" t="s">
        <v>598</v>
      </c>
    </row>
    <row r="2053" spans="2:3" ht="16.5" customHeight="1">
      <c r="B2053" s="19" t="s">
        <v>21</v>
      </c>
      <c r="C2053" s="11" t="s">
        <v>44</v>
      </c>
    </row>
    <row r="2054" spans="2:3" ht="16.5" customHeight="1">
      <c r="B2054" s="19" t="s">
        <v>23</v>
      </c>
      <c r="C2054" s="11" t="s">
        <v>113</v>
      </c>
    </row>
    <row r="2055" spans="2:3" ht="16.5" customHeight="1">
      <c r="B2055" s="19" t="s">
        <v>25</v>
      </c>
      <c r="C2055" s="24">
        <v>2652</v>
      </c>
    </row>
    <row r="2056" spans="2:3" ht="16.5" customHeight="1">
      <c r="B2056" s="19" t="s">
        <v>27</v>
      </c>
      <c r="C2056" s="11" t="s">
        <v>54</v>
      </c>
    </row>
    <row r="2057" spans="2:3" ht="16.5" customHeight="1">
      <c r="B2057" s="19" t="s">
        <v>29</v>
      </c>
      <c r="C2057" s="11" t="s">
        <v>750</v>
      </c>
    </row>
    <row r="2058" spans="2:3" ht="16.5" customHeight="1">
      <c r="B2058" s="19" t="s">
        <v>31</v>
      </c>
      <c r="C2058" s="11" t="s">
        <v>54</v>
      </c>
    </row>
    <row r="2059" spans="2:3" ht="16.5" customHeight="1">
      <c r="B2059" s="19" t="s">
        <v>33</v>
      </c>
      <c r="C2059" s="11" t="s">
        <v>54</v>
      </c>
    </row>
    <row r="2060" spans="2:3" ht="16.5" customHeight="1">
      <c r="B2060" s="20" t="s">
        <v>35</v>
      </c>
      <c r="C2060" s="13" t="s">
        <v>54</v>
      </c>
    </row>
    <row r="2062" spans="2:3" ht="16.5" customHeight="1">
      <c r="B2062" s="39" t="s">
        <v>48</v>
      </c>
      <c r="C2062" s="22" t="s">
        <v>243</v>
      </c>
    </row>
    <row r="2063" spans="2:3" ht="16.5" customHeight="1">
      <c r="B2063" s="40" t="s">
        <v>50</v>
      </c>
      <c r="C2063" s="23" t="s">
        <v>593</v>
      </c>
    </row>
    <row r="2064" spans="2:3" ht="16.5" customHeight="1">
      <c r="B2064" s="40" t="s">
        <v>52</v>
      </c>
      <c r="C2064" s="23" t="s">
        <v>203</v>
      </c>
    </row>
    <row r="2065" spans="2:3" ht="16.5" customHeight="1">
      <c r="B2065" s="18" t="s">
        <v>10</v>
      </c>
      <c r="C2065" s="10" t="s">
        <v>755</v>
      </c>
    </row>
    <row r="2066" spans="2:3" ht="16.5" customHeight="1">
      <c r="B2066" s="18" t="s">
        <v>12</v>
      </c>
      <c r="C2066" s="10" t="s">
        <v>756</v>
      </c>
    </row>
    <row r="2067" spans="2:3" ht="16.5" customHeight="1">
      <c r="B2067" s="19" t="s">
        <v>15</v>
      </c>
      <c r="C2067" s="11" t="s">
        <v>757</v>
      </c>
    </row>
    <row r="2068" spans="2:3" ht="16.5" customHeight="1">
      <c r="B2068" s="19" t="s">
        <v>17</v>
      </c>
      <c r="C2068" s="11" t="s">
        <v>758</v>
      </c>
    </row>
    <row r="2069" spans="2:3" ht="16.5" customHeight="1">
      <c r="B2069" s="19" t="s">
        <v>19</v>
      </c>
      <c r="C2069" s="11" t="s">
        <v>598</v>
      </c>
    </row>
    <row r="2070" spans="2:3" ht="16.5" customHeight="1">
      <c r="B2070" s="19" t="s">
        <v>21</v>
      </c>
      <c r="C2070" s="11" t="s">
        <v>44</v>
      </c>
    </row>
    <row r="2071" spans="2:3" ht="16.5" customHeight="1">
      <c r="B2071" s="19" t="s">
        <v>23</v>
      </c>
      <c r="C2071" s="11" t="s">
        <v>113</v>
      </c>
    </row>
    <row r="2072" spans="2:3" ht="16.5" customHeight="1">
      <c r="B2072" s="19" t="s">
        <v>25</v>
      </c>
      <c r="C2072" s="24">
        <v>3978</v>
      </c>
    </row>
    <row r="2073" spans="2:3" ht="16.5" customHeight="1">
      <c r="B2073" s="19" t="s">
        <v>27</v>
      </c>
      <c r="C2073" s="11" t="s">
        <v>759</v>
      </c>
    </row>
    <row r="2074" spans="2:3" ht="16.5" customHeight="1">
      <c r="B2074" s="19" t="s">
        <v>29</v>
      </c>
      <c r="C2074" s="11" t="s">
        <v>760</v>
      </c>
    </row>
    <row r="2075" spans="2:3" ht="16.5" customHeight="1">
      <c r="B2075" s="19" t="s">
        <v>31</v>
      </c>
      <c r="C2075" s="11" t="s">
        <v>54</v>
      </c>
    </row>
    <row r="2076" spans="2:3" ht="16.5" customHeight="1">
      <c r="B2076" s="19" t="s">
        <v>33</v>
      </c>
      <c r="C2076" s="11" t="s">
        <v>54</v>
      </c>
    </row>
    <row r="2077" spans="2:3" ht="16.5" customHeight="1">
      <c r="B2077" s="20" t="s">
        <v>35</v>
      </c>
      <c r="C2077" s="13" t="s">
        <v>54</v>
      </c>
    </row>
    <row r="2079" spans="2:3" ht="16.5" customHeight="1">
      <c r="B2079" s="39" t="s">
        <v>48</v>
      </c>
      <c r="C2079" s="22" t="s">
        <v>761</v>
      </c>
    </row>
    <row r="2080" spans="2:3" ht="16.5" customHeight="1">
      <c r="B2080" s="40" t="s">
        <v>50</v>
      </c>
      <c r="C2080" s="23" t="s">
        <v>593</v>
      </c>
    </row>
    <row r="2081" spans="2:3" ht="16.5" customHeight="1">
      <c r="B2081" s="40" t="s">
        <v>52</v>
      </c>
      <c r="C2081" s="23" t="s">
        <v>203</v>
      </c>
    </row>
    <row r="2082" spans="2:3" ht="16.5" customHeight="1">
      <c r="B2082" s="18" t="s">
        <v>10</v>
      </c>
      <c r="C2082" s="10" t="s">
        <v>762</v>
      </c>
    </row>
    <row r="2083" spans="2:3" ht="16.5" customHeight="1">
      <c r="B2083" s="18" t="s">
        <v>12</v>
      </c>
      <c r="C2083" s="10" t="s">
        <v>763</v>
      </c>
    </row>
    <row r="2084" spans="2:3" ht="16.5" customHeight="1">
      <c r="B2084" s="19" t="s">
        <v>15</v>
      </c>
      <c r="C2084" s="11" t="s">
        <v>764</v>
      </c>
    </row>
    <row r="2085" spans="2:3" ht="16.5" customHeight="1">
      <c r="B2085" s="19" t="s">
        <v>17</v>
      </c>
      <c r="C2085" s="11" t="s">
        <v>765</v>
      </c>
    </row>
    <row r="2086" spans="2:3" ht="16.5" customHeight="1">
      <c r="B2086" s="19" t="s">
        <v>19</v>
      </c>
      <c r="C2086" s="11" t="s">
        <v>598</v>
      </c>
    </row>
    <row r="2087" spans="2:3" ht="16.5" customHeight="1">
      <c r="B2087" s="19" t="s">
        <v>21</v>
      </c>
      <c r="C2087" s="11" t="s">
        <v>44</v>
      </c>
    </row>
    <row r="2088" spans="2:3" ht="16.5" customHeight="1">
      <c r="B2088" s="19" t="s">
        <v>23</v>
      </c>
      <c r="C2088" s="11" t="s">
        <v>174</v>
      </c>
    </row>
    <row r="2089" spans="2:3" ht="16.5" customHeight="1">
      <c r="B2089" s="19" t="s">
        <v>25</v>
      </c>
      <c r="C2089" s="17">
        <v>0.75</v>
      </c>
    </row>
    <row r="2090" spans="2:3" ht="16.5" customHeight="1">
      <c r="B2090" s="19" t="s">
        <v>27</v>
      </c>
      <c r="C2090" s="11" t="s">
        <v>54</v>
      </c>
    </row>
    <row r="2091" spans="2:3" ht="16.5" customHeight="1">
      <c r="B2091" s="19" t="s">
        <v>29</v>
      </c>
      <c r="C2091" s="11" t="s">
        <v>766</v>
      </c>
    </row>
    <row r="2092" spans="2:3" ht="16.5" customHeight="1">
      <c r="B2092" s="19" t="s">
        <v>31</v>
      </c>
      <c r="C2092" s="11" t="s">
        <v>54</v>
      </c>
    </row>
    <row r="2093" spans="2:3" ht="16.5" customHeight="1">
      <c r="B2093" s="19" t="s">
        <v>33</v>
      </c>
      <c r="C2093" s="11" t="s">
        <v>54</v>
      </c>
    </row>
    <row r="2094" spans="2:3" ht="16.5" customHeight="1">
      <c r="B2094" s="20" t="s">
        <v>35</v>
      </c>
      <c r="C2094" s="13" t="s">
        <v>54</v>
      </c>
    </row>
    <row r="2096" spans="2:3" ht="16.5" customHeight="1">
      <c r="B2096" s="39" t="s">
        <v>48</v>
      </c>
      <c r="C2096" s="22" t="s">
        <v>257</v>
      </c>
    </row>
    <row r="2097" spans="2:3" ht="16.5" customHeight="1">
      <c r="B2097" s="40" t="s">
        <v>50</v>
      </c>
      <c r="C2097" s="23" t="s">
        <v>593</v>
      </c>
    </row>
    <row r="2098" spans="2:3" ht="16.5" customHeight="1">
      <c r="B2098" s="40" t="s">
        <v>52</v>
      </c>
      <c r="C2098" s="23" t="s">
        <v>203</v>
      </c>
    </row>
    <row r="2099" spans="2:3" ht="16.5" customHeight="1">
      <c r="B2099" s="18" t="s">
        <v>10</v>
      </c>
      <c r="C2099" s="10" t="s">
        <v>767</v>
      </c>
    </row>
    <row r="2100" spans="2:3" ht="16.5" customHeight="1">
      <c r="B2100" s="18" t="s">
        <v>12</v>
      </c>
      <c r="C2100" s="10" t="s">
        <v>768</v>
      </c>
    </row>
    <row r="2101" spans="2:3" ht="16.5" customHeight="1">
      <c r="B2101" s="19" t="s">
        <v>15</v>
      </c>
      <c r="C2101" s="11" t="s">
        <v>769</v>
      </c>
    </row>
    <row r="2102" spans="2:3" ht="16.5" customHeight="1">
      <c r="B2102" s="19" t="s">
        <v>17</v>
      </c>
      <c r="C2102" s="11" t="s">
        <v>770</v>
      </c>
    </row>
    <row r="2103" spans="2:3" ht="16.5" customHeight="1">
      <c r="B2103" s="19" t="s">
        <v>19</v>
      </c>
      <c r="C2103" s="11" t="s">
        <v>598</v>
      </c>
    </row>
    <row r="2104" spans="2:3" ht="16.5" customHeight="1">
      <c r="B2104" s="19" t="s">
        <v>21</v>
      </c>
      <c r="C2104" s="11" t="s">
        <v>44</v>
      </c>
    </row>
    <row r="2105" spans="2:3" ht="16.5" customHeight="1">
      <c r="B2105" s="19" t="s">
        <v>23</v>
      </c>
      <c r="C2105" s="11" t="s">
        <v>113</v>
      </c>
    </row>
    <row r="2106" spans="2:3" ht="16.5" customHeight="1">
      <c r="B2106" s="19" t="s">
        <v>25</v>
      </c>
      <c r="C2106" s="24">
        <v>623</v>
      </c>
    </row>
    <row r="2107" spans="2:3" ht="16.5" customHeight="1">
      <c r="B2107" s="19" t="s">
        <v>27</v>
      </c>
      <c r="C2107" s="11" t="s">
        <v>54</v>
      </c>
    </row>
    <row r="2108" spans="2:3" ht="16.5" customHeight="1">
      <c r="B2108" s="19" t="s">
        <v>29</v>
      </c>
      <c r="C2108" s="11" t="s">
        <v>771</v>
      </c>
    </row>
    <row r="2109" spans="2:3" ht="16.5" customHeight="1">
      <c r="B2109" s="19" t="s">
        <v>31</v>
      </c>
      <c r="C2109" s="11" t="s">
        <v>772</v>
      </c>
    </row>
    <row r="2110" spans="2:3" ht="16.5" customHeight="1">
      <c r="B2110" s="19" t="s">
        <v>33</v>
      </c>
      <c r="C2110" s="11" t="s">
        <v>54</v>
      </c>
    </row>
    <row r="2111" spans="2:3" ht="16.5" customHeight="1">
      <c r="B2111" s="20" t="s">
        <v>35</v>
      </c>
      <c r="C2111" s="13" t="s">
        <v>54</v>
      </c>
    </row>
    <row r="2113" spans="2:3" ht="16.5" customHeight="1">
      <c r="B2113" s="39" t="s">
        <v>48</v>
      </c>
      <c r="C2113" s="22" t="s">
        <v>773</v>
      </c>
    </row>
    <row r="2114" spans="2:3" ht="16.5" customHeight="1">
      <c r="B2114" s="40" t="s">
        <v>50</v>
      </c>
      <c r="C2114" s="23" t="s">
        <v>593</v>
      </c>
    </row>
    <row r="2115" spans="2:3" ht="16.5" customHeight="1">
      <c r="B2115" s="40" t="s">
        <v>52</v>
      </c>
      <c r="C2115" s="23" t="s">
        <v>320</v>
      </c>
    </row>
    <row r="2116" spans="2:3" ht="16.5" customHeight="1">
      <c r="B2116" s="18" t="s">
        <v>10</v>
      </c>
      <c r="C2116" s="10" t="s">
        <v>774</v>
      </c>
    </row>
    <row r="2117" spans="2:3" ht="16.5" customHeight="1">
      <c r="B2117" s="18" t="s">
        <v>12</v>
      </c>
      <c r="C2117" s="10" t="s">
        <v>54</v>
      </c>
    </row>
    <row r="2118" spans="2:3" ht="16.5" customHeight="1">
      <c r="B2118" s="19" t="s">
        <v>15</v>
      </c>
      <c r="C2118" s="11" t="s">
        <v>775</v>
      </c>
    </row>
    <row r="2119" spans="2:3" ht="16.5" customHeight="1">
      <c r="B2119" s="19" t="s">
        <v>17</v>
      </c>
      <c r="C2119" s="11" t="s">
        <v>776</v>
      </c>
    </row>
    <row r="2120" spans="2:3" ht="16.5" customHeight="1">
      <c r="B2120" s="19" t="s">
        <v>19</v>
      </c>
      <c r="C2120" s="11" t="s">
        <v>598</v>
      </c>
    </row>
    <row r="2121" spans="2:3" ht="16.5" customHeight="1">
      <c r="B2121" s="19" t="s">
        <v>21</v>
      </c>
      <c r="C2121" s="11" t="s">
        <v>44</v>
      </c>
    </row>
    <row r="2122" spans="2:3" ht="16.5" customHeight="1">
      <c r="B2122" s="19" t="s">
        <v>23</v>
      </c>
      <c r="C2122" s="11" t="s">
        <v>113</v>
      </c>
    </row>
    <row r="2123" spans="2:3" ht="16.5" customHeight="1">
      <c r="B2123" s="19" t="s">
        <v>25</v>
      </c>
      <c r="C2123" s="24">
        <v>45812</v>
      </c>
    </row>
    <row r="2124" spans="2:3" ht="16.5" customHeight="1">
      <c r="B2124" s="19" t="s">
        <v>27</v>
      </c>
      <c r="C2124" s="11" t="s">
        <v>54</v>
      </c>
    </row>
    <row r="2125" spans="2:3" ht="16.5" customHeight="1">
      <c r="B2125" s="19" t="s">
        <v>29</v>
      </c>
      <c r="C2125" s="11" t="s">
        <v>777</v>
      </c>
    </row>
    <row r="2126" spans="2:3" ht="16.5" customHeight="1">
      <c r="B2126" s="19" t="s">
        <v>31</v>
      </c>
      <c r="C2126" s="11" t="s">
        <v>778</v>
      </c>
    </row>
    <row r="2127" spans="2:3" ht="16.5" customHeight="1">
      <c r="B2127" s="19" t="s">
        <v>33</v>
      </c>
      <c r="C2127" s="11" t="s">
        <v>779</v>
      </c>
    </row>
    <row r="2128" spans="2:3" ht="16.5" customHeight="1">
      <c r="B2128" s="20" t="s">
        <v>35</v>
      </c>
      <c r="C2128" s="13" t="s">
        <v>54</v>
      </c>
    </row>
    <row r="2130" spans="2:3" ht="16.5" customHeight="1">
      <c r="B2130" s="39" t="s">
        <v>48</v>
      </c>
      <c r="C2130" s="22" t="s">
        <v>780</v>
      </c>
    </row>
    <row r="2131" spans="2:3" ht="16.5" customHeight="1">
      <c r="B2131" s="40" t="s">
        <v>50</v>
      </c>
      <c r="C2131" s="23" t="s">
        <v>593</v>
      </c>
    </row>
    <row r="2132" spans="2:3" ht="16.5" customHeight="1">
      <c r="B2132" s="40" t="s">
        <v>52</v>
      </c>
      <c r="C2132" s="23" t="s">
        <v>320</v>
      </c>
    </row>
    <row r="2133" spans="2:3" ht="16.5" customHeight="1">
      <c r="B2133" s="18" t="s">
        <v>10</v>
      </c>
      <c r="C2133" s="10" t="s">
        <v>781</v>
      </c>
    </row>
    <row r="2134" spans="2:3" ht="16.5" customHeight="1">
      <c r="B2134" s="18" t="s">
        <v>12</v>
      </c>
      <c r="C2134" s="10" t="s">
        <v>54</v>
      </c>
    </row>
    <row r="2135" spans="2:3" ht="16.5" customHeight="1">
      <c r="B2135" s="19" t="s">
        <v>15</v>
      </c>
      <c r="C2135" s="11" t="s">
        <v>782</v>
      </c>
    </row>
    <row r="2136" spans="2:3" ht="16.5" customHeight="1">
      <c r="B2136" s="19" t="s">
        <v>17</v>
      </c>
      <c r="C2136" s="11" t="s">
        <v>783</v>
      </c>
    </row>
    <row r="2137" spans="2:3" ht="16.5" customHeight="1">
      <c r="B2137" s="19" t="s">
        <v>19</v>
      </c>
      <c r="C2137" s="11" t="s">
        <v>598</v>
      </c>
    </row>
    <row r="2138" spans="2:3" ht="16.5" customHeight="1">
      <c r="B2138" s="19" t="s">
        <v>21</v>
      </c>
      <c r="C2138" s="11" t="s">
        <v>44</v>
      </c>
    </row>
    <row r="2139" spans="2:3" ht="16.5" customHeight="1">
      <c r="B2139" s="19" t="s">
        <v>23</v>
      </c>
      <c r="C2139" s="11" t="s">
        <v>113</v>
      </c>
    </row>
    <row r="2140" spans="2:3" ht="16.5" customHeight="1">
      <c r="B2140" s="19" t="s">
        <v>25</v>
      </c>
      <c r="C2140" s="24">
        <v>64128</v>
      </c>
    </row>
    <row r="2141" spans="2:3" ht="16.5" customHeight="1">
      <c r="B2141" s="19" t="s">
        <v>27</v>
      </c>
      <c r="C2141" s="11" t="s">
        <v>54</v>
      </c>
    </row>
    <row r="2142" spans="2:3" ht="16.5" customHeight="1">
      <c r="B2142" s="19" t="s">
        <v>29</v>
      </c>
      <c r="C2142" s="11" t="s">
        <v>784</v>
      </c>
    </row>
    <row r="2143" spans="2:3" ht="16.5" customHeight="1">
      <c r="B2143" s="19" t="s">
        <v>31</v>
      </c>
      <c r="C2143" s="11" t="s">
        <v>785</v>
      </c>
    </row>
    <row r="2144" spans="2:3" ht="16.5" customHeight="1">
      <c r="B2144" s="19" t="s">
        <v>33</v>
      </c>
      <c r="C2144" s="11" t="s">
        <v>786</v>
      </c>
    </row>
    <row r="2145" spans="2:3" ht="16.5" customHeight="1">
      <c r="B2145" s="20" t="s">
        <v>35</v>
      </c>
      <c r="C2145" s="13" t="s">
        <v>54</v>
      </c>
    </row>
    <row r="2147" spans="2:3" ht="16.5" customHeight="1">
      <c r="B2147" s="39" t="s">
        <v>48</v>
      </c>
      <c r="C2147" s="22" t="s">
        <v>787</v>
      </c>
    </row>
    <row r="2148" spans="2:3" ht="16.5" customHeight="1">
      <c r="B2148" s="40" t="s">
        <v>50</v>
      </c>
      <c r="C2148" s="23" t="s">
        <v>593</v>
      </c>
    </row>
    <row r="2149" spans="2:3" ht="16.5" customHeight="1">
      <c r="B2149" s="40" t="s">
        <v>52</v>
      </c>
      <c r="C2149" s="23" t="s">
        <v>320</v>
      </c>
    </row>
    <row r="2150" spans="2:3" ht="16.5" customHeight="1">
      <c r="B2150" s="18" t="s">
        <v>10</v>
      </c>
      <c r="C2150" s="10" t="s">
        <v>788</v>
      </c>
    </row>
    <row r="2151" spans="2:3" ht="16.5" customHeight="1">
      <c r="B2151" s="18" t="s">
        <v>12</v>
      </c>
      <c r="C2151" s="10" t="s">
        <v>54</v>
      </c>
    </row>
    <row r="2152" spans="2:3" ht="16.5" customHeight="1">
      <c r="B2152" s="19" t="s">
        <v>15</v>
      </c>
      <c r="C2152" s="11" t="s">
        <v>789</v>
      </c>
    </row>
    <row r="2153" spans="2:3" ht="16.5" customHeight="1">
      <c r="B2153" s="19" t="s">
        <v>17</v>
      </c>
      <c r="C2153" s="11" t="s">
        <v>790</v>
      </c>
    </row>
    <row r="2154" spans="2:3" ht="16.5" customHeight="1">
      <c r="B2154" s="19" t="s">
        <v>19</v>
      </c>
      <c r="C2154" s="11" t="s">
        <v>598</v>
      </c>
    </row>
    <row r="2155" spans="2:3" ht="16.5" customHeight="1">
      <c r="B2155" s="19" t="s">
        <v>21</v>
      </c>
      <c r="C2155" s="11" t="s">
        <v>44</v>
      </c>
    </row>
    <row r="2156" spans="2:3" ht="16.5" customHeight="1">
      <c r="B2156" s="19" t="s">
        <v>23</v>
      </c>
      <c r="C2156" s="11" t="s">
        <v>113</v>
      </c>
    </row>
    <row r="2157" spans="2:3" ht="16.5" customHeight="1">
      <c r="B2157" s="19" t="s">
        <v>25</v>
      </c>
      <c r="C2157" s="24">
        <v>3575</v>
      </c>
    </row>
    <row r="2158" spans="2:3" ht="16.5" customHeight="1">
      <c r="B2158" s="19" t="s">
        <v>27</v>
      </c>
      <c r="C2158" s="11" t="s">
        <v>54</v>
      </c>
    </row>
    <row r="2159" spans="2:3" ht="16.5" customHeight="1">
      <c r="B2159" s="19" t="s">
        <v>29</v>
      </c>
      <c r="C2159" s="11" t="s">
        <v>791</v>
      </c>
    </row>
    <row r="2160" spans="2:3" ht="16.5" customHeight="1">
      <c r="B2160" s="19" t="s">
        <v>31</v>
      </c>
      <c r="C2160" s="11" t="s">
        <v>792</v>
      </c>
    </row>
    <row r="2161" spans="2:3" ht="16.5" customHeight="1">
      <c r="B2161" s="19" t="s">
        <v>33</v>
      </c>
      <c r="C2161" s="11" t="s">
        <v>793</v>
      </c>
    </row>
    <row r="2162" spans="2:3" ht="16.5" customHeight="1">
      <c r="B2162" s="20" t="s">
        <v>35</v>
      </c>
      <c r="C2162" s="13" t="s">
        <v>54</v>
      </c>
    </row>
    <row r="2164" spans="2:3" ht="16.5" customHeight="1">
      <c r="B2164" s="39" t="s">
        <v>48</v>
      </c>
      <c r="C2164" s="22" t="s">
        <v>794</v>
      </c>
    </row>
    <row r="2165" spans="2:3" ht="16.5" customHeight="1">
      <c r="B2165" s="40" t="s">
        <v>50</v>
      </c>
      <c r="C2165" s="23" t="s">
        <v>593</v>
      </c>
    </row>
    <row r="2166" spans="2:3" ht="16.5" customHeight="1">
      <c r="B2166" s="40" t="s">
        <v>52</v>
      </c>
      <c r="C2166" s="23" t="s">
        <v>320</v>
      </c>
    </row>
    <row r="2167" spans="2:3" ht="16.5" customHeight="1">
      <c r="B2167" s="18" t="s">
        <v>10</v>
      </c>
      <c r="C2167" s="10" t="s">
        <v>795</v>
      </c>
    </row>
    <row r="2168" spans="2:3" ht="16.5" customHeight="1">
      <c r="B2168" s="18" t="s">
        <v>12</v>
      </c>
      <c r="C2168" s="10" t="s">
        <v>54</v>
      </c>
    </row>
    <row r="2169" spans="2:3" ht="16.5" customHeight="1">
      <c r="B2169" s="19" t="s">
        <v>15</v>
      </c>
      <c r="C2169" s="11" t="s">
        <v>796</v>
      </c>
    </row>
    <row r="2170" spans="2:3" ht="16.5" customHeight="1">
      <c r="B2170" s="19" t="s">
        <v>17</v>
      </c>
      <c r="C2170" s="11" t="s">
        <v>797</v>
      </c>
    </row>
    <row r="2171" spans="2:3" ht="16.5" customHeight="1">
      <c r="B2171" s="19" t="s">
        <v>19</v>
      </c>
      <c r="C2171" s="11" t="s">
        <v>598</v>
      </c>
    </row>
    <row r="2172" spans="2:3" ht="16.5" customHeight="1">
      <c r="B2172" s="19" t="s">
        <v>21</v>
      </c>
      <c r="C2172" s="11" t="s">
        <v>44</v>
      </c>
    </row>
    <row r="2173" spans="2:3" ht="16.5" customHeight="1">
      <c r="B2173" s="19" t="s">
        <v>23</v>
      </c>
      <c r="C2173" s="11" t="s">
        <v>113</v>
      </c>
    </row>
    <row r="2174" spans="2:3" ht="16.5" customHeight="1">
      <c r="B2174" s="19" t="s">
        <v>25</v>
      </c>
      <c r="C2174" s="24">
        <v>72962</v>
      </c>
    </row>
    <row r="2175" spans="2:3" ht="16.5" customHeight="1">
      <c r="B2175" s="19" t="s">
        <v>27</v>
      </c>
      <c r="C2175" s="11" t="s">
        <v>54</v>
      </c>
    </row>
    <row r="2176" spans="2:3" ht="16.5" customHeight="1">
      <c r="B2176" s="19" t="s">
        <v>29</v>
      </c>
      <c r="C2176" s="11" t="s">
        <v>798</v>
      </c>
    </row>
    <row r="2177" spans="2:3" ht="16.5" customHeight="1">
      <c r="B2177" s="19" t="s">
        <v>31</v>
      </c>
      <c r="C2177" s="11" t="s">
        <v>796</v>
      </c>
    </row>
    <row r="2178" spans="2:3" ht="16.5" customHeight="1">
      <c r="B2178" s="19" t="s">
        <v>33</v>
      </c>
      <c r="C2178" s="11" t="s">
        <v>799</v>
      </c>
    </row>
    <row r="2179" spans="2:3" ht="16.5" customHeight="1">
      <c r="B2179" s="20" t="s">
        <v>35</v>
      </c>
      <c r="C2179" s="13" t="s">
        <v>54</v>
      </c>
    </row>
    <row r="2181" spans="2:3" ht="16.5" customHeight="1">
      <c r="B2181" s="39" t="s">
        <v>48</v>
      </c>
      <c r="C2181" s="22" t="s">
        <v>800</v>
      </c>
    </row>
    <row r="2182" spans="2:3" ht="16.5" customHeight="1">
      <c r="B2182" s="40" t="s">
        <v>50</v>
      </c>
      <c r="C2182" s="23" t="s">
        <v>593</v>
      </c>
    </row>
    <row r="2183" spans="2:3" ht="16.5" customHeight="1">
      <c r="B2183" s="40" t="s">
        <v>52</v>
      </c>
      <c r="C2183" s="23" t="s">
        <v>320</v>
      </c>
    </row>
    <row r="2184" spans="2:3" ht="16.5" customHeight="1">
      <c r="B2184" s="18" t="s">
        <v>10</v>
      </c>
      <c r="C2184" s="10" t="s">
        <v>801</v>
      </c>
    </row>
    <row r="2185" spans="2:3" ht="16.5" customHeight="1">
      <c r="B2185" s="18" t="s">
        <v>12</v>
      </c>
      <c r="C2185" s="10" t="s">
        <v>54</v>
      </c>
    </row>
    <row r="2186" spans="2:3" ht="16.5" customHeight="1">
      <c r="B2186" s="19" t="s">
        <v>15</v>
      </c>
      <c r="C2186" s="11" t="s">
        <v>802</v>
      </c>
    </row>
    <row r="2187" spans="2:3" ht="16.5" customHeight="1">
      <c r="B2187" s="19" t="s">
        <v>17</v>
      </c>
      <c r="C2187" s="11" t="s">
        <v>803</v>
      </c>
    </row>
    <row r="2188" spans="2:3" ht="16.5" customHeight="1">
      <c r="B2188" s="19" t="s">
        <v>19</v>
      </c>
      <c r="C2188" s="11" t="s">
        <v>598</v>
      </c>
    </row>
    <row r="2189" spans="2:3" ht="16.5" customHeight="1">
      <c r="B2189" s="19" t="s">
        <v>21</v>
      </c>
      <c r="C2189" s="11" t="s">
        <v>44</v>
      </c>
    </row>
    <row r="2190" spans="2:3" ht="16.5" customHeight="1">
      <c r="B2190" s="19" t="s">
        <v>23</v>
      </c>
      <c r="C2190" s="11" t="s">
        <v>113</v>
      </c>
    </row>
    <row r="2191" spans="2:3" ht="16.5" customHeight="1">
      <c r="B2191" s="19" t="s">
        <v>25</v>
      </c>
      <c r="C2191" s="24">
        <v>8356</v>
      </c>
    </row>
    <row r="2192" spans="2:3" ht="16.5" customHeight="1">
      <c r="B2192" s="19" t="s">
        <v>27</v>
      </c>
      <c r="C2192" s="11" t="s">
        <v>54</v>
      </c>
    </row>
    <row r="2193" spans="2:3" ht="16.5" customHeight="1">
      <c r="B2193" s="19" t="s">
        <v>29</v>
      </c>
      <c r="C2193" s="11" t="s">
        <v>804</v>
      </c>
    </row>
    <row r="2194" spans="2:3" ht="16.5" customHeight="1">
      <c r="B2194" s="19" t="s">
        <v>31</v>
      </c>
      <c r="C2194" s="11" t="s">
        <v>805</v>
      </c>
    </row>
    <row r="2195" spans="2:3" ht="16.5" customHeight="1">
      <c r="B2195" s="19" t="s">
        <v>33</v>
      </c>
      <c r="C2195" s="11" t="s">
        <v>806</v>
      </c>
    </row>
    <row r="2196" spans="2:3" ht="16.5" customHeight="1">
      <c r="B2196" s="20" t="s">
        <v>35</v>
      </c>
      <c r="C2196" s="13" t="s">
        <v>54</v>
      </c>
    </row>
    <row r="2198" spans="2:3" ht="16.5" customHeight="1">
      <c r="B2198" s="39" t="s">
        <v>48</v>
      </c>
      <c r="C2198" s="22" t="s">
        <v>807</v>
      </c>
    </row>
    <row r="2199" spans="2:3" ht="16.5" customHeight="1">
      <c r="B2199" s="40" t="s">
        <v>50</v>
      </c>
      <c r="C2199" s="23" t="s">
        <v>593</v>
      </c>
    </row>
    <row r="2200" spans="2:3" ht="16.5" customHeight="1">
      <c r="B2200" s="40" t="s">
        <v>52</v>
      </c>
      <c r="C2200" s="23" t="s">
        <v>808</v>
      </c>
    </row>
    <row r="2201" spans="2:3" ht="16.5" customHeight="1">
      <c r="B2201" s="18" t="s">
        <v>10</v>
      </c>
      <c r="C2201" s="10" t="s">
        <v>809</v>
      </c>
    </row>
    <row r="2202" spans="2:3" ht="16.5" customHeight="1">
      <c r="B2202" s="18" t="s">
        <v>12</v>
      </c>
      <c r="C2202" s="10" t="s">
        <v>810</v>
      </c>
    </row>
    <row r="2203" spans="2:3" ht="16.5" customHeight="1">
      <c r="B2203" s="19" t="s">
        <v>15</v>
      </c>
      <c r="C2203" s="11" t="s">
        <v>811</v>
      </c>
    </row>
    <row r="2204" spans="2:3" ht="16.5" customHeight="1">
      <c r="B2204" s="19" t="s">
        <v>17</v>
      </c>
      <c r="C2204" s="11" t="s">
        <v>812</v>
      </c>
    </row>
    <row r="2205" spans="2:3" ht="16.5" customHeight="1">
      <c r="B2205" s="19" t="s">
        <v>19</v>
      </c>
      <c r="C2205" s="11" t="s">
        <v>598</v>
      </c>
    </row>
    <row r="2206" spans="2:3" ht="16.5" customHeight="1">
      <c r="B2206" s="19" t="s">
        <v>21</v>
      </c>
      <c r="C2206" s="11" t="s">
        <v>44</v>
      </c>
    </row>
    <row r="2207" spans="2:3" ht="16.5" customHeight="1">
      <c r="B2207" s="19" t="s">
        <v>23</v>
      </c>
      <c r="C2207" s="11" t="s">
        <v>113</v>
      </c>
    </row>
    <row r="2208" spans="2:3" ht="16.5" customHeight="1">
      <c r="B2208" s="19" t="s">
        <v>25</v>
      </c>
      <c r="C2208" s="24">
        <v>6384</v>
      </c>
    </row>
    <row r="2209" spans="2:3" ht="16.5" customHeight="1">
      <c r="B2209" s="19" t="s">
        <v>27</v>
      </c>
      <c r="C2209" s="11" t="s">
        <v>54</v>
      </c>
    </row>
    <row r="2210" spans="2:3" ht="16.5" customHeight="1">
      <c r="B2210" s="19" t="s">
        <v>29</v>
      </c>
      <c r="C2210" s="11" t="s">
        <v>813</v>
      </c>
    </row>
    <row r="2211" spans="2:3" ht="16.5" customHeight="1">
      <c r="B2211" s="19" t="s">
        <v>31</v>
      </c>
      <c r="C2211" s="11" t="s">
        <v>54</v>
      </c>
    </row>
    <row r="2212" spans="2:3" ht="16.5" customHeight="1">
      <c r="B2212" s="19" t="s">
        <v>33</v>
      </c>
      <c r="C2212" s="11" t="s">
        <v>814</v>
      </c>
    </row>
    <row r="2213" spans="2:3" ht="16.5" customHeight="1">
      <c r="B2213" s="20" t="s">
        <v>35</v>
      </c>
      <c r="C2213" s="13" t="s">
        <v>54</v>
      </c>
    </row>
    <row r="2215" spans="2:3" ht="16.5" customHeight="1">
      <c r="B2215" s="39" t="s">
        <v>48</v>
      </c>
      <c r="C2215" s="22" t="s">
        <v>815</v>
      </c>
    </row>
    <row r="2216" spans="2:3" ht="16.5" customHeight="1">
      <c r="B2216" s="40" t="s">
        <v>50</v>
      </c>
      <c r="C2216" s="23" t="s">
        <v>593</v>
      </c>
    </row>
    <row r="2217" spans="2:3" ht="16.5" customHeight="1">
      <c r="B2217" s="40" t="s">
        <v>52</v>
      </c>
      <c r="C2217" s="23" t="s">
        <v>808</v>
      </c>
    </row>
    <row r="2218" spans="2:3" ht="16.5" customHeight="1">
      <c r="B2218" s="18" t="s">
        <v>10</v>
      </c>
      <c r="C2218" s="10" t="s">
        <v>816</v>
      </c>
    </row>
    <row r="2219" spans="2:3" ht="16.5" customHeight="1">
      <c r="B2219" s="18" t="s">
        <v>12</v>
      </c>
      <c r="C2219" s="10" t="s">
        <v>817</v>
      </c>
    </row>
    <row r="2220" spans="2:3" ht="16.5" customHeight="1">
      <c r="B2220" s="19" t="s">
        <v>15</v>
      </c>
      <c r="C2220" s="11" t="s">
        <v>818</v>
      </c>
    </row>
    <row r="2221" spans="2:3" ht="16.5" customHeight="1">
      <c r="B2221" s="19" t="s">
        <v>17</v>
      </c>
      <c r="C2221" s="11" t="s">
        <v>819</v>
      </c>
    </row>
    <row r="2222" spans="2:3" ht="16.5" customHeight="1">
      <c r="B2222" s="19" t="s">
        <v>19</v>
      </c>
      <c r="C2222" s="11" t="s">
        <v>598</v>
      </c>
    </row>
    <row r="2223" spans="2:3" ht="16.5" customHeight="1">
      <c r="B2223" s="19" t="s">
        <v>21</v>
      </c>
      <c r="C2223" s="11" t="s">
        <v>44</v>
      </c>
    </row>
    <row r="2224" spans="2:3" ht="16.5" customHeight="1">
      <c r="B2224" s="19" t="s">
        <v>23</v>
      </c>
      <c r="C2224" s="11" t="s">
        <v>113</v>
      </c>
    </row>
    <row r="2225" spans="2:3" ht="16.5" customHeight="1">
      <c r="B2225" s="19" t="s">
        <v>25</v>
      </c>
      <c r="C2225" s="24">
        <v>4374</v>
      </c>
    </row>
    <row r="2226" spans="2:3" ht="16.5" customHeight="1">
      <c r="B2226" s="19" t="s">
        <v>27</v>
      </c>
      <c r="C2226" s="11" t="s">
        <v>54</v>
      </c>
    </row>
    <row r="2227" spans="2:3" ht="16.5" customHeight="1">
      <c r="B2227" s="19" t="s">
        <v>29</v>
      </c>
      <c r="C2227" s="11" t="s">
        <v>820</v>
      </c>
    </row>
    <row r="2228" spans="2:3" ht="16.5" customHeight="1">
      <c r="B2228" s="19" t="s">
        <v>31</v>
      </c>
      <c r="C2228" s="11" t="s">
        <v>54</v>
      </c>
    </row>
    <row r="2229" spans="2:3" ht="16.5" customHeight="1">
      <c r="B2229" s="19" t="s">
        <v>33</v>
      </c>
      <c r="C2229" s="11" t="s">
        <v>821</v>
      </c>
    </row>
    <row r="2230" spans="2:3" ht="16.5" customHeight="1">
      <c r="B2230" s="20" t="s">
        <v>35</v>
      </c>
      <c r="C2230" s="13" t="s">
        <v>54</v>
      </c>
    </row>
    <row r="2232" spans="2:3" ht="16.5" customHeight="1">
      <c r="B2232" s="39" t="s">
        <v>48</v>
      </c>
      <c r="C2232" s="22" t="s">
        <v>822</v>
      </c>
    </row>
    <row r="2233" spans="2:3" ht="16.5" customHeight="1">
      <c r="B2233" s="40" t="s">
        <v>50</v>
      </c>
      <c r="C2233" s="23" t="s">
        <v>593</v>
      </c>
    </row>
    <row r="2234" spans="2:3" ht="16.5" customHeight="1">
      <c r="B2234" s="40" t="s">
        <v>52</v>
      </c>
      <c r="C2234" s="23" t="s">
        <v>808</v>
      </c>
    </row>
    <row r="2235" spans="2:3" ht="16.5" customHeight="1">
      <c r="B2235" s="18" t="s">
        <v>10</v>
      </c>
      <c r="C2235" s="10" t="s">
        <v>816</v>
      </c>
    </row>
    <row r="2236" spans="2:3" ht="16.5" customHeight="1">
      <c r="B2236" s="18" t="s">
        <v>12</v>
      </c>
      <c r="C2236" s="25" t="s">
        <v>823</v>
      </c>
    </row>
    <row r="2237" spans="2:3" ht="16.5" customHeight="1">
      <c r="B2237" s="19" t="s">
        <v>15</v>
      </c>
      <c r="C2237" s="11" t="s">
        <v>818</v>
      </c>
    </row>
    <row r="2238" spans="2:3" ht="16.5" customHeight="1">
      <c r="B2238" s="19" t="s">
        <v>17</v>
      </c>
      <c r="C2238" s="11" t="s">
        <v>824</v>
      </c>
    </row>
    <row r="2239" spans="2:3" ht="16.5" customHeight="1">
      <c r="B2239" s="19" t="s">
        <v>19</v>
      </c>
      <c r="C2239" s="11" t="s">
        <v>598</v>
      </c>
    </row>
    <row r="2240" spans="2:3" ht="16.5" customHeight="1">
      <c r="B2240" s="19" t="s">
        <v>21</v>
      </c>
      <c r="C2240" s="11" t="s">
        <v>44</v>
      </c>
    </row>
    <row r="2241" spans="2:3" ht="16.5" customHeight="1">
      <c r="B2241" s="19" t="s">
        <v>23</v>
      </c>
      <c r="C2241" s="11" t="s">
        <v>113</v>
      </c>
    </row>
    <row r="2242" spans="2:3" ht="16.5" customHeight="1">
      <c r="B2242" s="19" t="s">
        <v>25</v>
      </c>
      <c r="C2242" s="24">
        <v>87346</v>
      </c>
    </row>
    <row r="2243" spans="2:3" ht="16.5" customHeight="1">
      <c r="B2243" s="19" t="s">
        <v>27</v>
      </c>
      <c r="C2243" s="11" t="s">
        <v>54</v>
      </c>
    </row>
    <row r="2244" spans="2:3" ht="16.5" customHeight="1">
      <c r="B2244" s="19" t="s">
        <v>29</v>
      </c>
      <c r="C2244" s="11" t="s">
        <v>820</v>
      </c>
    </row>
    <row r="2245" spans="2:3" ht="16.5" customHeight="1">
      <c r="B2245" s="19" t="s">
        <v>31</v>
      </c>
      <c r="C2245" s="11" t="s">
        <v>54</v>
      </c>
    </row>
    <row r="2246" spans="2:3" ht="16.5" customHeight="1">
      <c r="B2246" s="19" t="s">
        <v>33</v>
      </c>
      <c r="C2246" s="11" t="s">
        <v>825</v>
      </c>
    </row>
    <row r="2247" spans="2:3" ht="16.5" customHeight="1">
      <c r="B2247" s="20" t="s">
        <v>35</v>
      </c>
      <c r="C2247" s="13" t="s">
        <v>54</v>
      </c>
    </row>
    <row r="2249" spans="2:3" ht="16.5" customHeight="1">
      <c r="B2249" s="39" t="s">
        <v>48</v>
      </c>
      <c r="C2249" s="22" t="s">
        <v>826</v>
      </c>
    </row>
    <row r="2250" spans="2:3" ht="16.5" customHeight="1">
      <c r="B2250" s="40" t="s">
        <v>50</v>
      </c>
      <c r="C2250" s="23" t="s">
        <v>593</v>
      </c>
    </row>
    <row r="2251" spans="2:3" ht="16.5" customHeight="1">
      <c r="B2251" s="40" t="s">
        <v>52</v>
      </c>
      <c r="C2251" s="23" t="s">
        <v>808</v>
      </c>
    </row>
    <row r="2252" spans="2:3" ht="16.5" customHeight="1">
      <c r="B2252" s="18" t="s">
        <v>10</v>
      </c>
      <c r="C2252" s="10" t="s">
        <v>827</v>
      </c>
    </row>
    <row r="2253" spans="2:3" ht="16.5" customHeight="1">
      <c r="B2253" s="18" t="s">
        <v>12</v>
      </c>
      <c r="C2253" s="10" t="s">
        <v>828</v>
      </c>
    </row>
    <row r="2254" spans="2:3" ht="16.5" customHeight="1">
      <c r="B2254" s="19" t="s">
        <v>15</v>
      </c>
      <c r="C2254" s="11" t="s">
        <v>829</v>
      </c>
    </row>
    <row r="2255" spans="2:3" ht="16.5" customHeight="1">
      <c r="B2255" s="19" t="s">
        <v>17</v>
      </c>
      <c r="C2255" s="11" t="s">
        <v>830</v>
      </c>
    </row>
    <row r="2256" spans="2:3" ht="16.5" customHeight="1">
      <c r="B2256" s="19" t="s">
        <v>19</v>
      </c>
      <c r="C2256" s="11" t="s">
        <v>598</v>
      </c>
    </row>
    <row r="2257" spans="2:3" ht="16.5" customHeight="1">
      <c r="B2257" s="19" t="s">
        <v>21</v>
      </c>
      <c r="C2257" s="11" t="s">
        <v>44</v>
      </c>
    </row>
    <row r="2258" spans="2:3" ht="16.5" customHeight="1">
      <c r="B2258" s="19" t="s">
        <v>23</v>
      </c>
      <c r="C2258" s="11" t="s">
        <v>113</v>
      </c>
    </row>
    <row r="2259" spans="2:3" ht="16.5" customHeight="1">
      <c r="B2259" s="19" t="s">
        <v>25</v>
      </c>
      <c r="C2259" s="24">
        <v>689</v>
      </c>
    </row>
    <row r="2260" spans="2:3" ht="16.5" customHeight="1">
      <c r="B2260" s="19" t="s">
        <v>27</v>
      </c>
      <c r="C2260" s="11" t="s">
        <v>54</v>
      </c>
    </row>
    <row r="2261" spans="2:3" ht="16.5" customHeight="1">
      <c r="B2261" s="19" t="s">
        <v>29</v>
      </c>
      <c r="C2261" s="11" t="s">
        <v>831</v>
      </c>
    </row>
    <row r="2262" spans="2:3" ht="16.5" customHeight="1">
      <c r="B2262" s="19" t="s">
        <v>31</v>
      </c>
      <c r="C2262" s="11" t="s">
        <v>54</v>
      </c>
    </row>
    <row r="2263" spans="2:3" ht="16.5" customHeight="1">
      <c r="B2263" s="19" t="s">
        <v>33</v>
      </c>
      <c r="C2263" s="11" t="s">
        <v>832</v>
      </c>
    </row>
    <row r="2264" spans="2:3" ht="16.5" customHeight="1">
      <c r="B2264" s="20" t="s">
        <v>35</v>
      </c>
      <c r="C2264" s="13" t="s">
        <v>54</v>
      </c>
    </row>
    <row r="2266" spans="2:3" ht="16.5" customHeight="1">
      <c r="B2266" s="39" t="s">
        <v>48</v>
      </c>
      <c r="C2266" s="22" t="s">
        <v>833</v>
      </c>
    </row>
    <row r="2267" spans="2:3" ht="16.5" customHeight="1">
      <c r="B2267" s="40" t="s">
        <v>50</v>
      </c>
      <c r="C2267" s="23" t="s">
        <v>593</v>
      </c>
    </row>
    <row r="2268" spans="2:3" ht="16.5" customHeight="1">
      <c r="B2268" s="40" t="s">
        <v>52</v>
      </c>
      <c r="C2268" s="23" t="s">
        <v>808</v>
      </c>
    </row>
    <row r="2269" spans="2:3" ht="16.5" customHeight="1">
      <c r="B2269" s="18" t="s">
        <v>10</v>
      </c>
      <c r="C2269" s="10" t="s">
        <v>834</v>
      </c>
    </row>
    <row r="2270" spans="2:3" ht="16.5" customHeight="1">
      <c r="B2270" s="18" t="s">
        <v>12</v>
      </c>
      <c r="C2270" s="10" t="s">
        <v>835</v>
      </c>
    </row>
    <row r="2271" spans="2:3" ht="16.5" customHeight="1">
      <c r="B2271" s="19" t="s">
        <v>15</v>
      </c>
      <c r="C2271" s="11" t="s">
        <v>836</v>
      </c>
    </row>
    <row r="2272" spans="2:3" ht="16.5" customHeight="1">
      <c r="B2272" s="19" t="s">
        <v>17</v>
      </c>
      <c r="C2272" s="11" t="s">
        <v>837</v>
      </c>
    </row>
    <row r="2273" spans="2:3" ht="16.5" customHeight="1">
      <c r="B2273" s="19" t="s">
        <v>19</v>
      </c>
      <c r="C2273" s="11" t="s">
        <v>598</v>
      </c>
    </row>
    <row r="2274" spans="2:3" ht="16.5" customHeight="1">
      <c r="B2274" s="19" t="s">
        <v>21</v>
      </c>
      <c r="C2274" s="11" t="s">
        <v>44</v>
      </c>
    </row>
    <row r="2275" spans="2:3" ht="16.5" customHeight="1">
      <c r="B2275" s="19" t="s">
        <v>23</v>
      </c>
      <c r="C2275" s="11" t="s">
        <v>113</v>
      </c>
    </row>
    <row r="2276" spans="2:3" ht="16.5" customHeight="1">
      <c r="B2276" s="19" t="s">
        <v>25</v>
      </c>
      <c r="C2276" s="24">
        <v>38390</v>
      </c>
    </row>
    <row r="2277" spans="2:3" ht="16.5" customHeight="1">
      <c r="B2277" s="19" t="s">
        <v>27</v>
      </c>
      <c r="C2277" s="11" t="s">
        <v>54</v>
      </c>
    </row>
    <row r="2278" spans="2:3" ht="16.5" customHeight="1">
      <c r="B2278" s="19" t="s">
        <v>29</v>
      </c>
      <c r="C2278" s="11" t="s">
        <v>838</v>
      </c>
    </row>
    <row r="2279" spans="2:3" ht="16.5" customHeight="1">
      <c r="B2279" s="19" t="s">
        <v>31</v>
      </c>
      <c r="C2279" s="11" t="s">
        <v>54</v>
      </c>
    </row>
    <row r="2280" spans="2:3" ht="16.5" customHeight="1">
      <c r="B2280" s="19" t="s">
        <v>33</v>
      </c>
      <c r="C2280" s="11" t="s">
        <v>54</v>
      </c>
    </row>
    <row r="2281" spans="2:3" ht="16.5" customHeight="1">
      <c r="B2281" s="20" t="s">
        <v>35</v>
      </c>
      <c r="C2281" s="13" t="s">
        <v>54</v>
      </c>
    </row>
    <row r="2283" spans="2:3" ht="16.5" customHeight="1">
      <c r="B2283" s="39" t="s">
        <v>48</v>
      </c>
      <c r="C2283" s="22" t="s">
        <v>839</v>
      </c>
    </row>
    <row r="2284" spans="2:3" ht="16.5" customHeight="1">
      <c r="B2284" s="40" t="s">
        <v>50</v>
      </c>
      <c r="C2284" s="23" t="s">
        <v>593</v>
      </c>
    </row>
    <row r="2285" spans="2:3" ht="16.5" customHeight="1">
      <c r="B2285" s="40" t="s">
        <v>52</v>
      </c>
      <c r="C2285" s="23" t="s">
        <v>808</v>
      </c>
    </row>
    <row r="2286" spans="2:3" ht="16.5" customHeight="1">
      <c r="B2286" s="18" t="s">
        <v>10</v>
      </c>
      <c r="C2286" s="10" t="s">
        <v>840</v>
      </c>
    </row>
    <row r="2287" spans="2:3" ht="16.5" customHeight="1">
      <c r="B2287" s="18" t="s">
        <v>12</v>
      </c>
      <c r="C2287" s="10" t="s">
        <v>841</v>
      </c>
    </row>
    <row r="2288" spans="2:3" ht="16.5" customHeight="1">
      <c r="B2288" s="19" t="s">
        <v>15</v>
      </c>
      <c r="C2288" s="11" t="s">
        <v>842</v>
      </c>
    </row>
    <row r="2289" spans="2:3" ht="16.5" customHeight="1">
      <c r="B2289" s="19" t="s">
        <v>17</v>
      </c>
      <c r="C2289" s="11" t="s">
        <v>843</v>
      </c>
    </row>
    <row r="2290" spans="2:3" ht="16.5" customHeight="1">
      <c r="B2290" s="19" t="s">
        <v>19</v>
      </c>
      <c r="C2290" s="11" t="s">
        <v>598</v>
      </c>
    </row>
    <row r="2291" spans="2:3" ht="16.5" customHeight="1">
      <c r="B2291" s="19" t="s">
        <v>21</v>
      </c>
      <c r="C2291" s="11" t="s">
        <v>44</v>
      </c>
    </row>
    <row r="2292" spans="2:3" ht="16.5" customHeight="1">
      <c r="B2292" s="19" t="s">
        <v>23</v>
      </c>
      <c r="C2292" s="11" t="s">
        <v>113</v>
      </c>
    </row>
    <row r="2293" spans="2:3" ht="16.5" customHeight="1">
      <c r="B2293" s="19" t="s">
        <v>25</v>
      </c>
      <c r="C2293" s="24">
        <v>9374</v>
      </c>
    </row>
    <row r="2294" spans="2:3" ht="16.5" customHeight="1">
      <c r="B2294" s="19" t="s">
        <v>27</v>
      </c>
      <c r="C2294" s="11" t="s">
        <v>54</v>
      </c>
    </row>
    <row r="2295" spans="2:3" ht="16.5" customHeight="1">
      <c r="B2295" s="19" t="s">
        <v>29</v>
      </c>
      <c r="C2295" s="11" t="s">
        <v>838</v>
      </c>
    </row>
    <row r="2296" spans="2:3" ht="16.5" customHeight="1">
      <c r="B2296" s="19" t="s">
        <v>31</v>
      </c>
      <c r="C2296" s="11" t="s">
        <v>54</v>
      </c>
    </row>
    <row r="2297" spans="2:3" ht="16.5" customHeight="1">
      <c r="B2297" s="19" t="s">
        <v>33</v>
      </c>
      <c r="C2297" s="11" t="s">
        <v>54</v>
      </c>
    </row>
    <row r="2298" spans="2:3" ht="16.5" customHeight="1">
      <c r="B2298" s="20" t="s">
        <v>35</v>
      </c>
      <c r="C2298" s="13" t="s">
        <v>54</v>
      </c>
    </row>
    <row r="2300" spans="2:3" ht="16.5" customHeight="1">
      <c r="B2300" s="39" t="s">
        <v>48</v>
      </c>
      <c r="C2300" s="22" t="s">
        <v>844</v>
      </c>
    </row>
    <row r="2301" spans="2:3" ht="16.5" customHeight="1">
      <c r="B2301" s="40" t="s">
        <v>50</v>
      </c>
      <c r="C2301" s="23" t="s">
        <v>593</v>
      </c>
    </row>
    <row r="2302" spans="2:3" ht="16.5" customHeight="1">
      <c r="B2302" s="40" t="s">
        <v>52</v>
      </c>
      <c r="C2302" s="23" t="s">
        <v>808</v>
      </c>
    </row>
    <row r="2303" spans="2:3" ht="16.5" customHeight="1">
      <c r="B2303" s="18" t="s">
        <v>10</v>
      </c>
      <c r="C2303" s="10" t="s">
        <v>845</v>
      </c>
    </row>
    <row r="2304" spans="2:3" ht="16.5" customHeight="1">
      <c r="B2304" s="18" t="s">
        <v>12</v>
      </c>
      <c r="C2304" s="10" t="s">
        <v>846</v>
      </c>
    </row>
    <row r="2305" spans="2:3" ht="16.5" customHeight="1">
      <c r="B2305" s="19" t="s">
        <v>15</v>
      </c>
      <c r="C2305" s="11" t="s">
        <v>847</v>
      </c>
    </row>
    <row r="2306" spans="2:3" ht="16.5" customHeight="1">
      <c r="B2306" s="19" t="s">
        <v>17</v>
      </c>
      <c r="C2306" s="11" t="s">
        <v>848</v>
      </c>
    </row>
    <row r="2307" spans="2:3" ht="16.5" customHeight="1">
      <c r="B2307" s="19" t="s">
        <v>19</v>
      </c>
      <c r="C2307" s="11" t="s">
        <v>598</v>
      </c>
    </row>
    <row r="2308" spans="2:3" ht="16.5" customHeight="1">
      <c r="B2308" s="19" t="s">
        <v>21</v>
      </c>
      <c r="C2308" s="11" t="s">
        <v>44</v>
      </c>
    </row>
    <row r="2309" spans="2:3" ht="16.5" customHeight="1">
      <c r="B2309" s="19" t="s">
        <v>23</v>
      </c>
      <c r="C2309" s="11" t="s">
        <v>113</v>
      </c>
    </row>
    <row r="2310" spans="2:3" ht="16.5" customHeight="1">
      <c r="B2310" s="19" t="s">
        <v>25</v>
      </c>
      <c r="C2310" s="24">
        <v>5679</v>
      </c>
    </row>
    <row r="2311" spans="2:3" ht="16.5" customHeight="1">
      <c r="B2311" s="19" t="s">
        <v>27</v>
      </c>
      <c r="C2311" s="11" t="s">
        <v>54</v>
      </c>
    </row>
    <row r="2312" spans="2:3" ht="16.5" customHeight="1">
      <c r="B2312" s="19" t="s">
        <v>29</v>
      </c>
      <c r="C2312" s="11" t="s">
        <v>838</v>
      </c>
    </row>
    <row r="2313" spans="2:3" ht="16.5" customHeight="1">
      <c r="B2313" s="19" t="s">
        <v>31</v>
      </c>
      <c r="C2313" s="11" t="s">
        <v>54</v>
      </c>
    </row>
    <row r="2314" spans="2:3" ht="16.5" customHeight="1">
      <c r="B2314" s="19" t="s">
        <v>33</v>
      </c>
      <c r="C2314" s="11" t="s">
        <v>54</v>
      </c>
    </row>
    <row r="2315" spans="2:3" ht="16.5" customHeight="1">
      <c r="B2315" s="20" t="s">
        <v>35</v>
      </c>
      <c r="C2315" s="13" t="s">
        <v>54</v>
      </c>
    </row>
    <row r="2317" spans="2:3" ht="16.5" customHeight="1">
      <c r="B2317" s="39" t="s">
        <v>48</v>
      </c>
      <c r="C2317" s="22" t="s">
        <v>849</v>
      </c>
    </row>
    <row r="2318" spans="2:3" ht="16.5" customHeight="1">
      <c r="B2318" s="40" t="s">
        <v>50</v>
      </c>
      <c r="C2318" s="23" t="s">
        <v>593</v>
      </c>
    </row>
    <row r="2319" spans="2:3" ht="16.5" customHeight="1">
      <c r="B2319" s="40" t="s">
        <v>52</v>
      </c>
      <c r="C2319" s="23" t="s">
        <v>808</v>
      </c>
    </row>
    <row r="2320" spans="2:3" ht="16.5" customHeight="1">
      <c r="B2320" s="18" t="s">
        <v>10</v>
      </c>
      <c r="C2320" s="10" t="s">
        <v>850</v>
      </c>
    </row>
    <row r="2321" spans="2:3" ht="16.5" customHeight="1">
      <c r="B2321" s="18" t="s">
        <v>12</v>
      </c>
      <c r="C2321" s="10" t="s">
        <v>851</v>
      </c>
    </row>
    <row r="2322" spans="2:3" ht="16.5" customHeight="1">
      <c r="B2322" s="19" t="s">
        <v>15</v>
      </c>
      <c r="C2322" s="11" t="s">
        <v>852</v>
      </c>
    </row>
    <row r="2323" spans="2:3" ht="16.5" customHeight="1">
      <c r="B2323" s="19" t="s">
        <v>17</v>
      </c>
      <c r="C2323" s="11" t="s">
        <v>853</v>
      </c>
    </row>
    <row r="2324" spans="2:3" ht="16.5" customHeight="1">
      <c r="B2324" s="19" t="s">
        <v>19</v>
      </c>
      <c r="C2324" s="11" t="s">
        <v>598</v>
      </c>
    </row>
    <row r="2325" spans="2:3" ht="16.5" customHeight="1">
      <c r="B2325" s="19" t="s">
        <v>21</v>
      </c>
      <c r="C2325" s="11" t="s">
        <v>44</v>
      </c>
    </row>
    <row r="2326" spans="2:3" ht="16.5" customHeight="1">
      <c r="B2326" s="19" t="s">
        <v>23</v>
      </c>
      <c r="C2326" s="11" t="s">
        <v>113</v>
      </c>
    </row>
    <row r="2327" spans="2:3" ht="16.5" customHeight="1">
      <c r="B2327" s="19" t="s">
        <v>25</v>
      </c>
      <c r="C2327" s="24">
        <v>876</v>
      </c>
    </row>
    <row r="2328" spans="2:3" ht="16.5" customHeight="1">
      <c r="B2328" s="19" t="s">
        <v>27</v>
      </c>
      <c r="C2328" s="11" t="s">
        <v>54</v>
      </c>
    </row>
    <row r="2329" spans="2:3" ht="16.5" customHeight="1">
      <c r="B2329" s="19" t="s">
        <v>29</v>
      </c>
      <c r="C2329" s="11" t="s">
        <v>838</v>
      </c>
    </row>
    <row r="2330" spans="2:3" ht="16.5" customHeight="1">
      <c r="B2330" s="19" t="s">
        <v>31</v>
      </c>
      <c r="C2330" s="11" t="s">
        <v>54</v>
      </c>
    </row>
    <row r="2331" spans="2:3" ht="16.5" customHeight="1">
      <c r="B2331" s="19" t="s">
        <v>33</v>
      </c>
      <c r="C2331" s="11" t="s">
        <v>54</v>
      </c>
    </row>
    <row r="2332" spans="2:3" ht="16.5" customHeight="1">
      <c r="B2332" s="20" t="s">
        <v>35</v>
      </c>
      <c r="C2332" s="13" t="s">
        <v>54</v>
      </c>
    </row>
    <row r="2334" spans="2:3" ht="16.5" customHeight="1">
      <c r="B2334" s="39" t="s">
        <v>48</v>
      </c>
      <c r="C2334" s="22" t="s">
        <v>854</v>
      </c>
    </row>
    <row r="2335" spans="2:3" ht="16.5" customHeight="1">
      <c r="B2335" s="40" t="s">
        <v>50</v>
      </c>
      <c r="C2335" s="23" t="s">
        <v>593</v>
      </c>
    </row>
    <row r="2336" spans="2:3" ht="16.5" customHeight="1">
      <c r="B2336" s="40" t="s">
        <v>52</v>
      </c>
      <c r="C2336" s="23" t="s">
        <v>808</v>
      </c>
    </row>
    <row r="2337" spans="2:3" ht="16.5" customHeight="1">
      <c r="B2337" s="18" t="s">
        <v>10</v>
      </c>
      <c r="C2337" s="10" t="s">
        <v>855</v>
      </c>
    </row>
    <row r="2338" spans="2:3" ht="16.5" customHeight="1">
      <c r="B2338" s="18" t="s">
        <v>12</v>
      </c>
      <c r="C2338" s="10" t="s">
        <v>856</v>
      </c>
    </row>
    <row r="2339" spans="2:3" ht="16.5" customHeight="1">
      <c r="B2339" s="19" t="s">
        <v>15</v>
      </c>
      <c r="C2339" s="11" t="s">
        <v>857</v>
      </c>
    </row>
    <row r="2340" spans="2:3" ht="16.5" customHeight="1">
      <c r="B2340" s="19" t="s">
        <v>17</v>
      </c>
      <c r="C2340" s="11" t="s">
        <v>858</v>
      </c>
    </row>
    <row r="2341" spans="2:3" ht="16.5" customHeight="1">
      <c r="B2341" s="19" t="s">
        <v>19</v>
      </c>
      <c r="C2341" s="11" t="s">
        <v>598</v>
      </c>
    </row>
    <row r="2342" spans="2:3" ht="16.5" customHeight="1">
      <c r="B2342" s="19" t="s">
        <v>21</v>
      </c>
      <c r="C2342" s="11" t="s">
        <v>44</v>
      </c>
    </row>
    <row r="2343" spans="2:3" ht="16.5" customHeight="1">
      <c r="B2343" s="19" t="s">
        <v>23</v>
      </c>
      <c r="C2343" s="11" t="s">
        <v>113</v>
      </c>
    </row>
    <row r="2344" spans="2:3" ht="16.5" customHeight="1">
      <c r="B2344" s="19" t="s">
        <v>25</v>
      </c>
      <c r="C2344" s="24">
        <v>45678</v>
      </c>
    </row>
    <row r="2345" spans="2:3" ht="16.5" customHeight="1">
      <c r="B2345" s="19" t="s">
        <v>27</v>
      </c>
      <c r="C2345" s="11" t="s">
        <v>859</v>
      </c>
    </row>
    <row r="2346" spans="2:3" ht="16.5" customHeight="1">
      <c r="B2346" s="19" t="s">
        <v>29</v>
      </c>
      <c r="C2346" s="11" t="s">
        <v>860</v>
      </c>
    </row>
    <row r="2347" spans="2:3" ht="16.5" customHeight="1">
      <c r="B2347" s="19" t="s">
        <v>31</v>
      </c>
      <c r="C2347" s="11" t="s">
        <v>54</v>
      </c>
    </row>
    <row r="2348" spans="2:3" ht="16.5" customHeight="1">
      <c r="B2348" s="19" t="s">
        <v>33</v>
      </c>
      <c r="C2348" s="11" t="s">
        <v>54</v>
      </c>
    </row>
    <row r="2349" spans="2:3" ht="16.5" customHeight="1">
      <c r="B2349" s="20" t="s">
        <v>35</v>
      </c>
      <c r="C2349" s="13" t="s">
        <v>54</v>
      </c>
    </row>
    <row r="2351" spans="2:3" ht="16.5" customHeight="1">
      <c r="B2351" s="39" t="s">
        <v>48</v>
      </c>
      <c r="C2351" s="22" t="s">
        <v>439</v>
      </c>
    </row>
    <row r="2352" spans="2:3" ht="16.5" customHeight="1">
      <c r="B2352" s="40" t="s">
        <v>50</v>
      </c>
      <c r="C2352" s="23" t="s">
        <v>593</v>
      </c>
    </row>
    <row r="2353" spans="2:3" ht="16.5" customHeight="1">
      <c r="B2353" s="40" t="s">
        <v>52</v>
      </c>
      <c r="C2353" s="23" t="s">
        <v>808</v>
      </c>
    </row>
    <row r="2354" spans="2:3" ht="16.5" customHeight="1">
      <c r="B2354" s="18" t="s">
        <v>10</v>
      </c>
      <c r="C2354" s="10" t="s">
        <v>861</v>
      </c>
    </row>
    <row r="2355" spans="2:3" ht="16.5" customHeight="1">
      <c r="B2355" s="18" t="s">
        <v>12</v>
      </c>
      <c r="C2355" s="10" t="s">
        <v>862</v>
      </c>
    </row>
    <row r="2356" spans="2:3" ht="16.5" customHeight="1">
      <c r="B2356" s="19" t="s">
        <v>15</v>
      </c>
      <c r="C2356" s="11" t="s">
        <v>863</v>
      </c>
    </row>
    <row r="2357" spans="2:3" ht="16.5" customHeight="1">
      <c r="B2357" s="19" t="s">
        <v>17</v>
      </c>
      <c r="C2357" s="15">
        <v>4.0999999999999996</v>
      </c>
    </row>
    <row r="2358" spans="2:3" ht="16.5" customHeight="1">
      <c r="B2358" s="19" t="s">
        <v>19</v>
      </c>
      <c r="C2358" s="11" t="s">
        <v>598</v>
      </c>
    </row>
    <row r="2359" spans="2:3" ht="16.5" customHeight="1">
      <c r="B2359" s="19" t="s">
        <v>21</v>
      </c>
      <c r="C2359" s="11" t="s">
        <v>44</v>
      </c>
    </row>
    <row r="2360" spans="2:3" ht="16.5" customHeight="1">
      <c r="B2360" s="19" t="s">
        <v>23</v>
      </c>
      <c r="C2360" s="11" t="s">
        <v>113</v>
      </c>
    </row>
    <row r="2361" spans="2:3" ht="16.5" customHeight="1">
      <c r="B2361" s="19" t="s">
        <v>25</v>
      </c>
      <c r="C2361" s="24">
        <v>6538</v>
      </c>
    </row>
    <row r="2362" spans="2:3" ht="16.5" customHeight="1">
      <c r="B2362" s="19" t="s">
        <v>27</v>
      </c>
      <c r="C2362" s="11" t="s">
        <v>864</v>
      </c>
    </row>
    <row r="2363" spans="2:3" ht="16.5" customHeight="1">
      <c r="B2363" s="19" t="s">
        <v>29</v>
      </c>
      <c r="C2363" s="11" t="s">
        <v>860</v>
      </c>
    </row>
    <row r="2364" spans="2:3" ht="16.5" customHeight="1">
      <c r="B2364" s="19" t="s">
        <v>31</v>
      </c>
      <c r="C2364" s="11" t="s">
        <v>54</v>
      </c>
    </row>
    <row r="2365" spans="2:3" ht="16.5" customHeight="1">
      <c r="B2365" s="19" t="s">
        <v>33</v>
      </c>
      <c r="C2365" s="11" t="s">
        <v>54</v>
      </c>
    </row>
    <row r="2366" spans="2:3" ht="16.5" customHeight="1">
      <c r="B2366" s="20" t="s">
        <v>35</v>
      </c>
      <c r="C2366" s="13" t="s">
        <v>54</v>
      </c>
    </row>
    <row r="2368" spans="2:3" ht="16.5" customHeight="1">
      <c r="B2368" s="39" t="s">
        <v>48</v>
      </c>
      <c r="C2368" s="22" t="s">
        <v>444</v>
      </c>
    </row>
    <row r="2369" spans="2:3" ht="16.5" customHeight="1">
      <c r="B2369" s="40" t="s">
        <v>50</v>
      </c>
      <c r="C2369" s="23" t="s">
        <v>593</v>
      </c>
    </row>
    <row r="2370" spans="2:3" ht="16.5" customHeight="1">
      <c r="B2370" s="40" t="s">
        <v>52</v>
      </c>
      <c r="C2370" s="23" t="s">
        <v>808</v>
      </c>
    </row>
    <row r="2371" spans="2:3" ht="16.5" customHeight="1">
      <c r="B2371" s="18" t="s">
        <v>10</v>
      </c>
      <c r="C2371" s="10" t="s">
        <v>865</v>
      </c>
    </row>
    <row r="2372" spans="2:3" ht="16.5" customHeight="1">
      <c r="B2372" s="18" t="s">
        <v>12</v>
      </c>
      <c r="C2372" s="10" t="s">
        <v>351</v>
      </c>
    </row>
    <row r="2373" spans="2:3" ht="16.5" customHeight="1">
      <c r="B2373" s="19" t="s">
        <v>15</v>
      </c>
      <c r="C2373" s="11" t="s">
        <v>866</v>
      </c>
    </row>
    <row r="2374" spans="2:3" ht="16.5" customHeight="1">
      <c r="B2374" s="19" t="s">
        <v>17</v>
      </c>
      <c r="C2374" s="11" t="s">
        <v>867</v>
      </c>
    </row>
    <row r="2375" spans="2:3" ht="16.5" customHeight="1">
      <c r="B2375" s="19" t="s">
        <v>19</v>
      </c>
      <c r="C2375" s="11" t="s">
        <v>598</v>
      </c>
    </row>
    <row r="2376" spans="2:3" ht="16.5" customHeight="1">
      <c r="B2376" s="19" t="s">
        <v>21</v>
      </c>
      <c r="C2376" s="11" t="s">
        <v>44</v>
      </c>
    </row>
    <row r="2377" spans="2:3" ht="16.5" customHeight="1">
      <c r="B2377" s="19" t="s">
        <v>23</v>
      </c>
      <c r="C2377" s="11" t="s">
        <v>174</v>
      </c>
    </row>
    <row r="2378" spans="2:3" ht="16.5" customHeight="1">
      <c r="B2378" s="19" t="s">
        <v>25</v>
      </c>
      <c r="C2378" s="17">
        <v>0.45</v>
      </c>
    </row>
    <row r="2379" spans="2:3" ht="16.5" customHeight="1">
      <c r="B2379" s="19" t="s">
        <v>27</v>
      </c>
      <c r="C2379" s="11" t="s">
        <v>54</v>
      </c>
    </row>
    <row r="2380" spans="2:3" ht="16.5" customHeight="1">
      <c r="B2380" s="19" t="s">
        <v>29</v>
      </c>
      <c r="C2380" s="11" t="s">
        <v>868</v>
      </c>
    </row>
    <row r="2381" spans="2:3" ht="16.5" customHeight="1">
      <c r="B2381" s="19" t="s">
        <v>31</v>
      </c>
      <c r="C2381" s="11" t="s">
        <v>869</v>
      </c>
    </row>
    <row r="2382" spans="2:3" ht="16.5" customHeight="1">
      <c r="B2382" s="19" t="s">
        <v>33</v>
      </c>
      <c r="C2382" s="11" t="s">
        <v>54</v>
      </c>
    </row>
    <row r="2383" spans="2:3" ht="16.5" customHeight="1">
      <c r="B2383" s="20" t="s">
        <v>35</v>
      </c>
      <c r="C2383" s="13" t="s">
        <v>54</v>
      </c>
    </row>
    <row r="2385" spans="2:3" ht="16.5" customHeight="1">
      <c r="B2385" s="39" t="s">
        <v>48</v>
      </c>
      <c r="C2385" s="22" t="s">
        <v>450</v>
      </c>
    </row>
    <row r="2386" spans="2:3" ht="16.5" customHeight="1">
      <c r="B2386" s="40" t="s">
        <v>50</v>
      </c>
      <c r="C2386" s="23" t="s">
        <v>593</v>
      </c>
    </row>
    <row r="2387" spans="2:3" ht="16.5" customHeight="1">
      <c r="B2387" s="40" t="s">
        <v>52</v>
      </c>
      <c r="C2387" s="23" t="s">
        <v>808</v>
      </c>
    </row>
    <row r="2388" spans="2:3" ht="16.5" customHeight="1">
      <c r="B2388" s="18" t="s">
        <v>10</v>
      </c>
      <c r="C2388" s="10" t="s">
        <v>870</v>
      </c>
    </row>
    <row r="2389" spans="2:3" ht="16.5" customHeight="1">
      <c r="B2389" s="18" t="s">
        <v>12</v>
      </c>
      <c r="C2389" s="10" t="s">
        <v>54</v>
      </c>
    </row>
    <row r="2390" spans="2:3" ht="16.5" customHeight="1">
      <c r="B2390" s="19" t="s">
        <v>15</v>
      </c>
      <c r="C2390" s="11" t="s">
        <v>871</v>
      </c>
    </row>
    <row r="2391" spans="2:3" ht="16.5" customHeight="1">
      <c r="B2391" s="19" t="s">
        <v>17</v>
      </c>
      <c r="C2391" s="11" t="s">
        <v>872</v>
      </c>
    </row>
    <row r="2392" spans="2:3" ht="16.5" customHeight="1">
      <c r="B2392" s="19" t="s">
        <v>19</v>
      </c>
      <c r="C2392" s="11" t="s">
        <v>598</v>
      </c>
    </row>
    <row r="2393" spans="2:3" ht="16.5" customHeight="1">
      <c r="B2393" s="19" t="s">
        <v>21</v>
      </c>
      <c r="C2393" s="11" t="s">
        <v>44</v>
      </c>
    </row>
    <row r="2394" spans="2:3" ht="16.5" customHeight="1">
      <c r="B2394" s="19" t="s">
        <v>23</v>
      </c>
      <c r="C2394" s="11" t="s">
        <v>113</v>
      </c>
    </row>
    <row r="2395" spans="2:3" ht="16.5" customHeight="1">
      <c r="B2395" s="19" t="s">
        <v>25</v>
      </c>
      <c r="C2395" s="24">
        <v>2483</v>
      </c>
    </row>
    <row r="2396" spans="2:3" ht="16.5" customHeight="1">
      <c r="B2396" s="19" t="s">
        <v>27</v>
      </c>
      <c r="C2396" s="11" t="s">
        <v>54</v>
      </c>
    </row>
    <row r="2397" spans="2:3" ht="16.5" customHeight="1">
      <c r="B2397" s="19" t="s">
        <v>29</v>
      </c>
      <c r="C2397" s="11" t="s">
        <v>873</v>
      </c>
    </row>
    <row r="2398" spans="2:3" ht="16.5" customHeight="1">
      <c r="B2398" s="19" t="s">
        <v>31</v>
      </c>
      <c r="C2398" s="11" t="s">
        <v>874</v>
      </c>
    </row>
    <row r="2399" spans="2:3" ht="16.5" customHeight="1">
      <c r="B2399" s="19" t="s">
        <v>33</v>
      </c>
      <c r="C2399" s="11" t="s">
        <v>54</v>
      </c>
    </row>
    <row r="2400" spans="2:3" ht="16.5" customHeight="1">
      <c r="B2400" s="20" t="s">
        <v>35</v>
      </c>
      <c r="C2400" s="13" t="s">
        <v>54</v>
      </c>
    </row>
    <row r="2402" spans="2:3" ht="16.5" customHeight="1">
      <c r="B2402" s="39" t="s">
        <v>48</v>
      </c>
      <c r="C2402" s="22" t="s">
        <v>456</v>
      </c>
    </row>
    <row r="2403" spans="2:3" ht="16.5" customHeight="1">
      <c r="B2403" s="40" t="s">
        <v>50</v>
      </c>
      <c r="C2403" s="23" t="s">
        <v>593</v>
      </c>
    </row>
    <row r="2404" spans="2:3" ht="16.5" customHeight="1">
      <c r="B2404" s="40" t="s">
        <v>52</v>
      </c>
      <c r="C2404" s="23" t="s">
        <v>808</v>
      </c>
    </row>
    <row r="2405" spans="2:3" ht="16.5" customHeight="1">
      <c r="B2405" s="18" t="s">
        <v>10</v>
      </c>
      <c r="C2405" s="10" t="s">
        <v>875</v>
      </c>
    </row>
    <row r="2406" spans="2:3" ht="16.5" customHeight="1">
      <c r="B2406" s="18" t="s">
        <v>12</v>
      </c>
      <c r="C2406" s="10" t="s">
        <v>54</v>
      </c>
    </row>
    <row r="2407" spans="2:3" ht="16.5" customHeight="1">
      <c r="B2407" s="19" t="s">
        <v>15</v>
      </c>
      <c r="C2407" s="11" t="s">
        <v>876</v>
      </c>
    </row>
    <row r="2408" spans="2:3" ht="16.5" customHeight="1">
      <c r="B2408" s="19" t="s">
        <v>17</v>
      </c>
      <c r="C2408" s="11" t="s">
        <v>877</v>
      </c>
    </row>
    <row r="2409" spans="2:3" ht="16.5" customHeight="1">
      <c r="B2409" s="19" t="s">
        <v>19</v>
      </c>
      <c r="C2409" s="11" t="s">
        <v>598</v>
      </c>
    </row>
    <row r="2410" spans="2:3" ht="16.5" customHeight="1">
      <c r="B2410" s="19" t="s">
        <v>21</v>
      </c>
      <c r="C2410" s="11" t="s">
        <v>44</v>
      </c>
    </row>
    <row r="2411" spans="2:3" ht="16.5" customHeight="1">
      <c r="B2411" s="19" t="s">
        <v>23</v>
      </c>
      <c r="C2411" s="11" t="s">
        <v>113</v>
      </c>
    </row>
    <row r="2412" spans="2:3" ht="16.5" customHeight="1">
      <c r="B2412" s="19" t="s">
        <v>25</v>
      </c>
      <c r="C2412" s="24">
        <v>9464</v>
      </c>
    </row>
    <row r="2413" spans="2:3" ht="16.5" customHeight="1">
      <c r="B2413" s="19" t="s">
        <v>27</v>
      </c>
      <c r="C2413" s="11" t="s">
        <v>54</v>
      </c>
    </row>
    <row r="2414" spans="2:3" ht="16.5" customHeight="1">
      <c r="B2414" s="19" t="s">
        <v>29</v>
      </c>
      <c r="C2414" s="11" t="s">
        <v>878</v>
      </c>
    </row>
    <row r="2415" spans="2:3" ht="16.5" customHeight="1">
      <c r="B2415" s="19" t="s">
        <v>31</v>
      </c>
      <c r="C2415" s="11" t="s">
        <v>874</v>
      </c>
    </row>
    <row r="2416" spans="2:3" ht="16.5" customHeight="1">
      <c r="B2416" s="19" t="s">
        <v>33</v>
      </c>
      <c r="C2416" s="11" t="s">
        <v>54</v>
      </c>
    </row>
    <row r="2417" spans="2:3" ht="16.5" customHeight="1">
      <c r="B2417" s="20" t="s">
        <v>35</v>
      </c>
      <c r="C2417" s="13" t="s">
        <v>54</v>
      </c>
    </row>
    <row r="2419" spans="2:3" ht="16.5" customHeight="1">
      <c r="B2419" s="39" t="s">
        <v>48</v>
      </c>
      <c r="C2419" s="22" t="s">
        <v>879</v>
      </c>
    </row>
    <row r="2420" spans="2:3" ht="16.5" customHeight="1">
      <c r="B2420" s="40" t="s">
        <v>50</v>
      </c>
      <c r="C2420" s="23" t="s">
        <v>593</v>
      </c>
    </row>
    <row r="2421" spans="2:3" ht="16.5" customHeight="1">
      <c r="B2421" s="40" t="s">
        <v>52</v>
      </c>
      <c r="C2421" s="23" t="s">
        <v>880</v>
      </c>
    </row>
    <row r="2422" spans="2:3" ht="16.5" customHeight="1">
      <c r="B2422" s="18" t="s">
        <v>10</v>
      </c>
      <c r="C2422" s="10" t="s">
        <v>881</v>
      </c>
    </row>
    <row r="2423" spans="2:3" ht="16.5" customHeight="1">
      <c r="B2423" s="18" t="s">
        <v>12</v>
      </c>
      <c r="C2423" s="10" t="s">
        <v>54</v>
      </c>
    </row>
    <row r="2424" spans="2:3" ht="16.5" customHeight="1">
      <c r="B2424" s="19" t="s">
        <v>15</v>
      </c>
      <c r="C2424" s="11" t="s">
        <v>882</v>
      </c>
    </row>
    <row r="2425" spans="2:3" ht="16.5" customHeight="1">
      <c r="B2425" s="19" t="s">
        <v>17</v>
      </c>
      <c r="C2425" s="11" t="s">
        <v>883</v>
      </c>
    </row>
    <row r="2426" spans="2:3" ht="16.5" customHeight="1">
      <c r="B2426" s="19" t="s">
        <v>19</v>
      </c>
      <c r="C2426" s="11" t="s">
        <v>598</v>
      </c>
    </row>
    <row r="2427" spans="2:3" ht="16.5" customHeight="1">
      <c r="B2427" s="19" t="s">
        <v>21</v>
      </c>
      <c r="C2427" s="11" t="s">
        <v>40</v>
      </c>
    </row>
    <row r="2428" spans="2:3" ht="16.5" customHeight="1">
      <c r="B2428" s="19" t="s">
        <v>23</v>
      </c>
      <c r="C2428" s="11" t="s">
        <v>197</v>
      </c>
    </row>
    <row r="2429" spans="2:3" ht="16.5" customHeight="1">
      <c r="B2429" s="19" t="s">
        <v>25</v>
      </c>
      <c r="C2429" s="12" t="s">
        <v>151</v>
      </c>
    </row>
    <row r="2430" spans="2:3" ht="16.5" customHeight="1">
      <c r="B2430" s="19" t="s">
        <v>27</v>
      </c>
      <c r="C2430" s="11" t="s">
        <v>54</v>
      </c>
    </row>
    <row r="2431" spans="2:3" ht="16.5" customHeight="1">
      <c r="B2431" s="19" t="s">
        <v>29</v>
      </c>
      <c r="C2431" s="11" t="s">
        <v>884</v>
      </c>
    </row>
    <row r="2432" spans="2:3" ht="16.5" customHeight="1">
      <c r="B2432" s="19" t="s">
        <v>31</v>
      </c>
      <c r="C2432" s="11" t="s">
        <v>54</v>
      </c>
    </row>
    <row r="2433" spans="2:3" ht="16.5" customHeight="1">
      <c r="B2433" s="19" t="s">
        <v>33</v>
      </c>
      <c r="C2433" s="11" t="s">
        <v>54</v>
      </c>
    </row>
    <row r="2434" spans="2:3" ht="16.5" customHeight="1">
      <c r="B2434" s="20" t="s">
        <v>35</v>
      </c>
      <c r="C2434" s="13" t="s">
        <v>54</v>
      </c>
    </row>
    <row r="2436" spans="2:3" ht="16.5" customHeight="1">
      <c r="B2436" s="39" t="s">
        <v>48</v>
      </c>
      <c r="C2436" s="22" t="s">
        <v>885</v>
      </c>
    </row>
    <row r="2437" spans="2:3" ht="16.5" customHeight="1">
      <c r="B2437" s="40" t="s">
        <v>50</v>
      </c>
      <c r="C2437" s="23" t="s">
        <v>593</v>
      </c>
    </row>
    <row r="2438" spans="2:3" ht="16.5" customHeight="1">
      <c r="B2438" s="40" t="s">
        <v>52</v>
      </c>
      <c r="C2438" s="23" t="s">
        <v>886</v>
      </c>
    </row>
    <row r="2439" spans="2:3" ht="16.5" customHeight="1">
      <c r="B2439" s="18" t="s">
        <v>10</v>
      </c>
      <c r="C2439" s="10" t="s">
        <v>887</v>
      </c>
    </row>
    <row r="2440" spans="2:3" ht="16.5" customHeight="1">
      <c r="B2440" s="18" t="s">
        <v>12</v>
      </c>
      <c r="C2440" s="10" t="s">
        <v>888</v>
      </c>
    </row>
    <row r="2441" spans="2:3" ht="16.5" customHeight="1">
      <c r="B2441" s="19" t="s">
        <v>15</v>
      </c>
      <c r="C2441" s="11" t="s">
        <v>889</v>
      </c>
    </row>
    <row r="2442" spans="2:3" ht="16.5" customHeight="1">
      <c r="B2442" s="19" t="s">
        <v>17</v>
      </c>
      <c r="C2442" s="11" t="s">
        <v>890</v>
      </c>
    </row>
    <row r="2443" spans="2:3" ht="16.5" customHeight="1">
      <c r="B2443" s="19" t="s">
        <v>19</v>
      </c>
      <c r="C2443" s="11" t="s">
        <v>598</v>
      </c>
    </row>
    <row r="2444" spans="2:3" ht="16.5" customHeight="1">
      <c r="B2444" s="19" t="s">
        <v>21</v>
      </c>
      <c r="C2444" s="11" t="s">
        <v>38</v>
      </c>
    </row>
    <row r="2445" spans="2:3" ht="16.5" customHeight="1">
      <c r="B2445" s="19" t="s">
        <v>23</v>
      </c>
      <c r="C2445" s="11" t="s">
        <v>891</v>
      </c>
    </row>
    <row r="2446" spans="2:3" ht="16.5" customHeight="1">
      <c r="B2446" s="19" t="s">
        <v>25</v>
      </c>
      <c r="C2446" s="12" t="s">
        <v>892</v>
      </c>
    </row>
    <row r="2447" spans="2:3" ht="16.5" customHeight="1">
      <c r="B2447" s="19" t="s">
        <v>27</v>
      </c>
      <c r="C2447" s="11" t="s">
        <v>54</v>
      </c>
    </row>
    <row r="2448" spans="2:3" ht="16.5" customHeight="1">
      <c r="B2448" s="19" t="s">
        <v>29</v>
      </c>
      <c r="C2448" s="11" t="s">
        <v>893</v>
      </c>
    </row>
    <row r="2449" spans="2:3" ht="16.5" customHeight="1">
      <c r="B2449" s="19" t="s">
        <v>31</v>
      </c>
      <c r="C2449" s="11" t="s">
        <v>54</v>
      </c>
    </row>
    <row r="2450" spans="2:3" ht="16.5" customHeight="1">
      <c r="B2450" s="19" t="s">
        <v>33</v>
      </c>
      <c r="C2450" s="11" t="s">
        <v>54</v>
      </c>
    </row>
    <row r="2451" spans="2:3" ht="16.5" customHeight="1">
      <c r="B2451" s="20" t="s">
        <v>35</v>
      </c>
      <c r="C2451" s="13" t="s">
        <v>54</v>
      </c>
    </row>
    <row r="2453" spans="2:3" ht="16.5" customHeight="1">
      <c r="B2453" s="39" t="s">
        <v>48</v>
      </c>
      <c r="C2453" s="22" t="s">
        <v>894</v>
      </c>
    </row>
    <row r="2454" spans="2:3" ht="16.5" customHeight="1">
      <c r="B2454" s="40" t="s">
        <v>50</v>
      </c>
      <c r="C2454" s="23" t="s">
        <v>593</v>
      </c>
    </row>
    <row r="2455" spans="2:3" ht="16.5" customHeight="1">
      <c r="B2455" s="40" t="s">
        <v>52</v>
      </c>
      <c r="C2455" s="23" t="s">
        <v>895</v>
      </c>
    </row>
    <row r="2456" spans="2:3" ht="16.5" customHeight="1">
      <c r="B2456" s="18" t="s">
        <v>10</v>
      </c>
      <c r="C2456" s="10" t="s">
        <v>896</v>
      </c>
    </row>
    <row r="2457" spans="2:3" ht="16.5" customHeight="1">
      <c r="B2457" s="18" t="s">
        <v>12</v>
      </c>
      <c r="C2457" s="10" t="s">
        <v>54</v>
      </c>
    </row>
    <row r="2458" spans="2:3" ht="16.5" customHeight="1">
      <c r="B2458" s="19" t="s">
        <v>15</v>
      </c>
      <c r="C2458" s="11" t="s">
        <v>897</v>
      </c>
    </row>
    <row r="2459" spans="2:3" ht="16.5" customHeight="1">
      <c r="B2459" s="19" t="s">
        <v>17</v>
      </c>
      <c r="C2459" s="11" t="s">
        <v>898</v>
      </c>
    </row>
    <row r="2460" spans="2:3" ht="16.5" customHeight="1">
      <c r="B2460" s="19" t="s">
        <v>19</v>
      </c>
      <c r="C2460" s="11" t="s">
        <v>598</v>
      </c>
    </row>
    <row r="2461" spans="2:3" ht="16.5" customHeight="1">
      <c r="B2461" s="19" t="s">
        <v>21</v>
      </c>
      <c r="C2461" s="11" t="s">
        <v>44</v>
      </c>
    </row>
    <row r="2462" spans="2:3" ht="16.5" customHeight="1">
      <c r="B2462" s="19" t="s">
        <v>23</v>
      </c>
      <c r="C2462" s="11" t="s">
        <v>113</v>
      </c>
    </row>
    <row r="2463" spans="2:3" ht="16.5" customHeight="1">
      <c r="B2463" s="19" t="s">
        <v>25</v>
      </c>
      <c r="C2463" s="24">
        <v>42685</v>
      </c>
    </row>
    <row r="2464" spans="2:3" ht="16.5" customHeight="1">
      <c r="B2464" s="19" t="s">
        <v>27</v>
      </c>
      <c r="C2464" s="11" t="s">
        <v>54</v>
      </c>
    </row>
    <row r="2465" spans="2:3" ht="16.5" customHeight="1">
      <c r="B2465" s="19" t="s">
        <v>29</v>
      </c>
      <c r="C2465" s="11" t="s">
        <v>899</v>
      </c>
    </row>
    <row r="2466" spans="2:3" ht="16.5" customHeight="1">
      <c r="B2466" s="19" t="s">
        <v>31</v>
      </c>
      <c r="C2466" s="11" t="s">
        <v>54</v>
      </c>
    </row>
    <row r="2467" spans="2:3" ht="16.5" customHeight="1">
      <c r="B2467" s="19" t="s">
        <v>33</v>
      </c>
      <c r="C2467" s="11" t="s">
        <v>54</v>
      </c>
    </row>
    <row r="2468" spans="2:3" ht="16.5" customHeight="1">
      <c r="B2468" s="20" t="s">
        <v>35</v>
      </c>
      <c r="C2468" s="13" t="s">
        <v>54</v>
      </c>
    </row>
    <row r="2470" spans="2:3" ht="16.5" customHeight="1">
      <c r="B2470" s="39" t="s">
        <v>48</v>
      </c>
      <c r="C2470" s="22" t="s">
        <v>900</v>
      </c>
    </row>
    <row r="2471" spans="2:3" ht="16.5" customHeight="1">
      <c r="B2471" s="40" t="s">
        <v>50</v>
      </c>
      <c r="C2471" s="23" t="s">
        <v>593</v>
      </c>
    </row>
    <row r="2472" spans="2:3" ht="16.5" customHeight="1">
      <c r="B2472" s="40" t="s">
        <v>52</v>
      </c>
      <c r="C2472" s="23" t="s">
        <v>901</v>
      </c>
    </row>
    <row r="2473" spans="2:3" ht="16.5" customHeight="1">
      <c r="B2473" s="18" t="s">
        <v>10</v>
      </c>
      <c r="C2473" s="10" t="s">
        <v>902</v>
      </c>
    </row>
    <row r="2474" spans="2:3" ht="16.5" customHeight="1">
      <c r="B2474" s="18" t="s">
        <v>12</v>
      </c>
      <c r="C2474" s="10" t="s">
        <v>54</v>
      </c>
    </row>
    <row r="2475" spans="2:3" ht="16.5" customHeight="1">
      <c r="B2475" s="19" t="s">
        <v>15</v>
      </c>
      <c r="C2475" s="11" t="s">
        <v>903</v>
      </c>
    </row>
    <row r="2476" spans="2:3" ht="16.5" customHeight="1">
      <c r="B2476" s="19" t="s">
        <v>17</v>
      </c>
      <c r="C2476" s="11" t="s">
        <v>904</v>
      </c>
    </row>
    <row r="2477" spans="2:3" ht="16.5" customHeight="1">
      <c r="B2477" s="19" t="s">
        <v>19</v>
      </c>
      <c r="C2477" s="11" t="s">
        <v>598</v>
      </c>
    </row>
    <row r="2478" spans="2:3" ht="16.5" customHeight="1">
      <c r="B2478" s="19" t="s">
        <v>21</v>
      </c>
      <c r="C2478" s="11" t="s">
        <v>44</v>
      </c>
    </row>
    <row r="2479" spans="2:3" ht="16.5" customHeight="1">
      <c r="B2479" s="19" t="s">
        <v>23</v>
      </c>
      <c r="C2479" s="11" t="s">
        <v>113</v>
      </c>
    </row>
    <row r="2480" spans="2:3" ht="16.5" customHeight="1">
      <c r="B2480" s="19" t="s">
        <v>25</v>
      </c>
      <c r="C2480" s="24">
        <v>7349</v>
      </c>
    </row>
    <row r="2481" spans="2:3" ht="16.5" customHeight="1">
      <c r="B2481" s="19" t="s">
        <v>27</v>
      </c>
      <c r="C2481" s="11" t="s">
        <v>54</v>
      </c>
    </row>
    <row r="2482" spans="2:3" ht="16.5" customHeight="1">
      <c r="B2482" s="19" t="s">
        <v>29</v>
      </c>
      <c r="C2482" s="11" t="s">
        <v>905</v>
      </c>
    </row>
    <row r="2483" spans="2:3" ht="16.5" customHeight="1">
      <c r="B2483" s="19" t="s">
        <v>31</v>
      </c>
      <c r="C2483" s="11" t="s">
        <v>54</v>
      </c>
    </row>
    <row r="2484" spans="2:3" ht="16.5" customHeight="1">
      <c r="B2484" s="19" t="s">
        <v>33</v>
      </c>
      <c r="C2484" s="11" t="s">
        <v>54</v>
      </c>
    </row>
    <row r="2485" spans="2:3" ht="16.5" customHeight="1">
      <c r="B2485" s="20" t="s">
        <v>35</v>
      </c>
      <c r="C2485" s="13" t="s">
        <v>54</v>
      </c>
    </row>
    <row r="2487" spans="2:3" ht="16.5" customHeight="1">
      <c r="B2487" s="39" t="s">
        <v>48</v>
      </c>
      <c r="C2487" s="22" t="s">
        <v>906</v>
      </c>
    </row>
    <row r="2488" spans="2:3" ht="16.5" customHeight="1">
      <c r="B2488" s="40" t="s">
        <v>50</v>
      </c>
      <c r="C2488" s="23" t="s">
        <v>593</v>
      </c>
    </row>
    <row r="2489" spans="2:3" ht="16.5" customHeight="1">
      <c r="B2489" s="40" t="s">
        <v>52</v>
      </c>
      <c r="C2489" s="23" t="s">
        <v>907</v>
      </c>
    </row>
    <row r="2490" spans="2:3" ht="16.5" customHeight="1">
      <c r="B2490" s="18" t="s">
        <v>10</v>
      </c>
      <c r="C2490" s="10" t="s">
        <v>908</v>
      </c>
    </row>
    <row r="2491" spans="2:3" ht="16.5" customHeight="1">
      <c r="B2491" s="18" t="s">
        <v>12</v>
      </c>
      <c r="C2491" s="10" t="s">
        <v>54</v>
      </c>
    </row>
    <row r="2492" spans="2:3" ht="16.5" customHeight="1">
      <c r="B2492" s="19" t="s">
        <v>15</v>
      </c>
      <c r="C2492" s="11" t="s">
        <v>909</v>
      </c>
    </row>
    <row r="2493" spans="2:3" ht="16.5" customHeight="1">
      <c r="B2493" s="19" t="s">
        <v>17</v>
      </c>
      <c r="C2493" s="11" t="s">
        <v>910</v>
      </c>
    </row>
    <row r="2494" spans="2:3" ht="16.5" customHeight="1">
      <c r="B2494" s="19" t="s">
        <v>19</v>
      </c>
      <c r="C2494" s="11" t="s">
        <v>598</v>
      </c>
    </row>
    <row r="2495" spans="2:3" ht="16.5" customHeight="1">
      <c r="B2495" s="19" t="s">
        <v>21</v>
      </c>
      <c r="C2495" s="11" t="s">
        <v>38</v>
      </c>
    </row>
    <row r="2496" spans="2:3" ht="16.5" customHeight="1">
      <c r="B2496" s="53" t="s">
        <v>23</v>
      </c>
      <c r="C2496" s="11" t="s">
        <v>911</v>
      </c>
    </row>
    <row r="2497" spans="2:3" ht="16.5" customHeight="1">
      <c r="B2497" s="53"/>
      <c r="C2497" s="11" t="s">
        <v>912</v>
      </c>
    </row>
    <row r="2498" spans="2:3" ht="16.5" customHeight="1">
      <c r="B2498" s="53"/>
      <c r="C2498" s="11" t="s">
        <v>913</v>
      </c>
    </row>
    <row r="2499" spans="2:3" ht="16.5" customHeight="1">
      <c r="B2499" s="53"/>
      <c r="C2499" s="11" t="s">
        <v>914</v>
      </c>
    </row>
    <row r="2500" spans="2:3" ht="16.5" customHeight="1">
      <c r="B2500" s="19" t="s">
        <v>25</v>
      </c>
      <c r="C2500" s="11" t="s">
        <v>915</v>
      </c>
    </row>
    <row r="2501" spans="2:3" ht="16.5" customHeight="1">
      <c r="B2501" s="19" t="s">
        <v>27</v>
      </c>
      <c r="C2501" s="11" t="s">
        <v>54</v>
      </c>
    </row>
    <row r="2502" spans="2:3" ht="16.5" customHeight="1">
      <c r="B2502" s="19" t="s">
        <v>29</v>
      </c>
      <c r="C2502" s="11" t="s">
        <v>916</v>
      </c>
    </row>
    <row r="2503" spans="2:3" ht="16.5" customHeight="1">
      <c r="B2503" s="19" t="s">
        <v>31</v>
      </c>
      <c r="C2503" s="11" t="s">
        <v>917</v>
      </c>
    </row>
    <row r="2504" spans="2:3" ht="16.5" customHeight="1">
      <c r="B2504" s="19" t="s">
        <v>33</v>
      </c>
      <c r="C2504" s="11" t="s">
        <v>918</v>
      </c>
    </row>
    <row r="2505" spans="2:3" ht="16.5" customHeight="1">
      <c r="B2505" s="20" t="s">
        <v>35</v>
      </c>
      <c r="C2505" s="13" t="s">
        <v>54</v>
      </c>
    </row>
    <row r="2507" spans="2:3" ht="16.5" customHeight="1">
      <c r="B2507" s="39" t="s">
        <v>48</v>
      </c>
      <c r="C2507" s="22" t="s">
        <v>919</v>
      </c>
    </row>
    <row r="2508" spans="2:3" ht="16.5" customHeight="1">
      <c r="B2508" s="40" t="s">
        <v>50</v>
      </c>
      <c r="C2508" s="23" t="s">
        <v>593</v>
      </c>
    </row>
    <row r="2509" spans="2:3" ht="16.5" customHeight="1">
      <c r="B2509" s="40" t="s">
        <v>52</v>
      </c>
      <c r="C2509" s="23" t="s">
        <v>907</v>
      </c>
    </row>
    <row r="2510" spans="2:3" ht="16.5" customHeight="1">
      <c r="B2510" s="18" t="s">
        <v>10</v>
      </c>
      <c r="C2510" s="10" t="s">
        <v>908</v>
      </c>
    </row>
    <row r="2511" spans="2:3" ht="16.5" customHeight="1">
      <c r="B2511" s="18" t="s">
        <v>12</v>
      </c>
      <c r="C2511" s="10" t="s">
        <v>54</v>
      </c>
    </row>
    <row r="2512" spans="2:3" ht="16.5" customHeight="1">
      <c r="B2512" s="19" t="s">
        <v>15</v>
      </c>
      <c r="C2512" s="11" t="s">
        <v>54</v>
      </c>
    </row>
    <row r="2513" spans="2:3" ht="16.5" customHeight="1">
      <c r="B2513" s="19" t="s">
        <v>17</v>
      </c>
      <c r="C2513" s="11" t="s">
        <v>920</v>
      </c>
    </row>
    <row r="2514" spans="2:3" ht="16.5" customHeight="1">
      <c r="B2514" s="19" t="s">
        <v>19</v>
      </c>
      <c r="C2514" s="11" t="s">
        <v>598</v>
      </c>
    </row>
    <row r="2515" spans="2:3" ht="16.5" customHeight="1">
      <c r="B2515" s="19" t="s">
        <v>21</v>
      </c>
      <c r="C2515" s="11" t="s">
        <v>38</v>
      </c>
    </row>
    <row r="2516" spans="2:3" ht="16.5" customHeight="1">
      <c r="B2516" s="53" t="s">
        <v>23</v>
      </c>
      <c r="C2516" s="11" t="s">
        <v>911</v>
      </c>
    </row>
    <row r="2517" spans="2:3" ht="16.5" customHeight="1">
      <c r="B2517" s="53"/>
      <c r="C2517" s="11" t="s">
        <v>912</v>
      </c>
    </row>
    <row r="2518" spans="2:3" ht="16.5" customHeight="1">
      <c r="B2518" s="53"/>
      <c r="C2518" s="11" t="s">
        <v>913</v>
      </c>
    </row>
    <row r="2519" spans="2:3" ht="16.5" customHeight="1">
      <c r="B2519" s="53"/>
      <c r="C2519" s="11" t="s">
        <v>914</v>
      </c>
    </row>
    <row r="2520" spans="2:3" ht="16.5" customHeight="1">
      <c r="B2520" s="19" t="s">
        <v>25</v>
      </c>
      <c r="C2520" s="12" t="s">
        <v>921</v>
      </c>
    </row>
    <row r="2521" spans="2:3" ht="16.5" customHeight="1">
      <c r="B2521" s="19" t="s">
        <v>27</v>
      </c>
      <c r="C2521" s="11" t="s">
        <v>54</v>
      </c>
    </row>
    <row r="2522" spans="2:3" ht="16.5" customHeight="1">
      <c r="B2522" s="19" t="s">
        <v>29</v>
      </c>
      <c r="C2522" s="11" t="s">
        <v>54</v>
      </c>
    </row>
    <row r="2523" spans="2:3" ht="16.5" customHeight="1">
      <c r="B2523" s="19" t="s">
        <v>31</v>
      </c>
      <c r="C2523" s="11" t="s">
        <v>54</v>
      </c>
    </row>
    <row r="2524" spans="2:3" ht="16.5" customHeight="1">
      <c r="B2524" s="19" t="s">
        <v>33</v>
      </c>
      <c r="C2524" s="11" t="s">
        <v>54</v>
      </c>
    </row>
    <row r="2525" spans="2:3" ht="16.5" customHeight="1">
      <c r="B2525" s="20" t="s">
        <v>35</v>
      </c>
      <c r="C2525" s="13" t="s">
        <v>54</v>
      </c>
    </row>
    <row r="2527" spans="2:3" ht="16.5" customHeight="1">
      <c r="B2527" s="39" t="s">
        <v>48</v>
      </c>
      <c r="C2527" s="22" t="s">
        <v>922</v>
      </c>
    </row>
    <row r="2528" spans="2:3" ht="16.5" customHeight="1">
      <c r="B2528" s="40" t="s">
        <v>50</v>
      </c>
      <c r="C2528" s="23" t="s">
        <v>593</v>
      </c>
    </row>
    <row r="2529" spans="2:3" ht="16.5" customHeight="1">
      <c r="B2529" s="40" t="s">
        <v>52</v>
      </c>
      <c r="C2529" s="23" t="s">
        <v>907</v>
      </c>
    </row>
    <row r="2530" spans="2:3" ht="16.5" customHeight="1">
      <c r="B2530" s="18" t="s">
        <v>10</v>
      </c>
      <c r="C2530" s="10" t="s">
        <v>923</v>
      </c>
    </row>
    <row r="2531" spans="2:3" ht="16.5" customHeight="1">
      <c r="B2531" s="18" t="s">
        <v>12</v>
      </c>
      <c r="C2531" s="10" t="s">
        <v>54</v>
      </c>
    </row>
    <row r="2532" spans="2:3" ht="16.5" customHeight="1">
      <c r="B2532" s="19" t="s">
        <v>15</v>
      </c>
      <c r="C2532" s="11" t="s">
        <v>924</v>
      </c>
    </row>
    <row r="2533" spans="2:3" ht="16.5" customHeight="1">
      <c r="B2533" s="19" t="s">
        <v>17</v>
      </c>
      <c r="C2533" s="11" t="s">
        <v>925</v>
      </c>
    </row>
    <row r="2534" spans="2:3" ht="16.5" customHeight="1">
      <c r="B2534" s="19" t="s">
        <v>19</v>
      </c>
      <c r="C2534" s="11" t="s">
        <v>598</v>
      </c>
    </row>
    <row r="2535" spans="2:3" ht="16.5" customHeight="1">
      <c r="B2535" s="19" t="s">
        <v>21</v>
      </c>
      <c r="C2535" s="11" t="s">
        <v>44</v>
      </c>
    </row>
    <row r="2536" spans="2:3" ht="16.5" customHeight="1">
      <c r="B2536" s="19" t="s">
        <v>23</v>
      </c>
      <c r="C2536" s="11" t="s">
        <v>113</v>
      </c>
    </row>
    <row r="2537" spans="2:3" ht="16.5" customHeight="1">
      <c r="B2537" s="19" t="s">
        <v>25</v>
      </c>
      <c r="C2537" s="24">
        <v>5855</v>
      </c>
    </row>
    <row r="2538" spans="2:3" ht="16.5" customHeight="1">
      <c r="B2538" s="19" t="s">
        <v>27</v>
      </c>
      <c r="C2538" s="11" t="s">
        <v>54</v>
      </c>
    </row>
    <row r="2539" spans="2:3" ht="16.5" customHeight="1">
      <c r="B2539" s="19" t="s">
        <v>29</v>
      </c>
      <c r="C2539" s="11" t="s">
        <v>926</v>
      </c>
    </row>
    <row r="2540" spans="2:3" ht="16.5" customHeight="1">
      <c r="B2540" s="19" t="s">
        <v>31</v>
      </c>
      <c r="C2540" s="11" t="s">
        <v>917</v>
      </c>
    </row>
    <row r="2541" spans="2:3" ht="16.5" customHeight="1">
      <c r="B2541" s="19" t="s">
        <v>33</v>
      </c>
      <c r="C2541" s="11" t="s">
        <v>927</v>
      </c>
    </row>
    <row r="2542" spans="2:3" ht="16.5" customHeight="1">
      <c r="B2542" s="20" t="s">
        <v>35</v>
      </c>
      <c r="C2542" s="13" t="s">
        <v>54</v>
      </c>
    </row>
    <row r="2544" spans="2:3" ht="16.5" customHeight="1">
      <c r="B2544" s="39" t="s">
        <v>48</v>
      </c>
      <c r="C2544" s="22" t="s">
        <v>928</v>
      </c>
    </row>
    <row r="2545" spans="2:3" ht="16.5" customHeight="1">
      <c r="B2545" s="40" t="s">
        <v>50</v>
      </c>
      <c r="C2545" s="23" t="s">
        <v>593</v>
      </c>
    </row>
    <row r="2546" spans="2:3" ht="16.5" customHeight="1">
      <c r="B2546" s="40" t="s">
        <v>52</v>
      </c>
      <c r="C2546" s="23" t="s">
        <v>907</v>
      </c>
    </row>
    <row r="2547" spans="2:3" ht="16.5" customHeight="1">
      <c r="B2547" s="18" t="s">
        <v>10</v>
      </c>
      <c r="C2547" s="10" t="s">
        <v>54</v>
      </c>
    </row>
    <row r="2548" spans="2:3" ht="16.5" customHeight="1">
      <c r="B2548" s="18" t="s">
        <v>12</v>
      </c>
      <c r="C2548" s="10" t="s">
        <v>54</v>
      </c>
    </row>
    <row r="2549" spans="2:3" ht="16.5" customHeight="1">
      <c r="B2549" s="19" t="s">
        <v>15</v>
      </c>
      <c r="C2549" s="11" t="s">
        <v>54</v>
      </c>
    </row>
    <row r="2550" spans="2:3" ht="16.5" customHeight="1">
      <c r="B2550" s="19" t="s">
        <v>17</v>
      </c>
      <c r="C2550" s="11" t="s">
        <v>929</v>
      </c>
    </row>
    <row r="2551" spans="2:3" ht="16.5" customHeight="1">
      <c r="B2551" s="19" t="s">
        <v>19</v>
      </c>
      <c r="C2551" s="11" t="s">
        <v>598</v>
      </c>
    </row>
    <row r="2552" spans="2:3" ht="16.5" customHeight="1">
      <c r="B2552" s="19" t="s">
        <v>21</v>
      </c>
      <c r="C2552" s="11" t="s">
        <v>38</v>
      </c>
    </row>
    <row r="2553" spans="2:3" ht="16.5" customHeight="1">
      <c r="B2553" s="19" t="s">
        <v>23</v>
      </c>
      <c r="C2553" s="11" t="s">
        <v>606</v>
      </c>
    </row>
    <row r="2554" spans="2:3" ht="16.5" customHeight="1">
      <c r="B2554" s="19" t="s">
        <v>25</v>
      </c>
      <c r="C2554" s="14">
        <v>2025</v>
      </c>
    </row>
    <row r="2555" spans="2:3" ht="16.5" customHeight="1">
      <c r="B2555" s="19" t="s">
        <v>27</v>
      </c>
      <c r="C2555" s="11" t="s">
        <v>54</v>
      </c>
    </row>
    <row r="2556" spans="2:3" ht="16.5" customHeight="1">
      <c r="B2556" s="19" t="s">
        <v>29</v>
      </c>
      <c r="C2556" s="11" t="s">
        <v>54</v>
      </c>
    </row>
    <row r="2557" spans="2:3" ht="16.5" customHeight="1">
      <c r="B2557" s="19" t="s">
        <v>31</v>
      </c>
      <c r="C2557" s="11" t="s">
        <v>54</v>
      </c>
    </row>
    <row r="2558" spans="2:3" ht="16.5" customHeight="1">
      <c r="B2558" s="19" t="s">
        <v>33</v>
      </c>
      <c r="C2558" s="11" t="s">
        <v>54</v>
      </c>
    </row>
    <row r="2559" spans="2:3" ht="16.5" customHeight="1">
      <c r="B2559" s="20" t="s">
        <v>35</v>
      </c>
      <c r="C2559" s="13" t="s">
        <v>54</v>
      </c>
    </row>
    <row r="2561" spans="2:3" ht="16.5" customHeight="1">
      <c r="B2561" s="39" t="s">
        <v>48</v>
      </c>
      <c r="C2561" s="22" t="s">
        <v>930</v>
      </c>
    </row>
    <row r="2562" spans="2:3" ht="16.5" customHeight="1">
      <c r="B2562" s="40" t="s">
        <v>50</v>
      </c>
      <c r="C2562" s="23" t="s">
        <v>593</v>
      </c>
    </row>
    <row r="2563" spans="2:3" ht="16.5" customHeight="1">
      <c r="B2563" s="40" t="s">
        <v>52</v>
      </c>
      <c r="C2563" s="23" t="s">
        <v>907</v>
      </c>
    </row>
    <row r="2564" spans="2:3" ht="16.5" customHeight="1">
      <c r="B2564" s="18" t="s">
        <v>10</v>
      </c>
      <c r="C2564" s="10" t="s">
        <v>54</v>
      </c>
    </row>
    <row r="2565" spans="2:3" ht="16.5" customHeight="1">
      <c r="B2565" s="18" t="s">
        <v>12</v>
      </c>
      <c r="C2565" s="10" t="s">
        <v>54</v>
      </c>
    </row>
    <row r="2566" spans="2:3" ht="16.5" customHeight="1">
      <c r="B2566" s="19" t="s">
        <v>15</v>
      </c>
      <c r="C2566" s="11" t="s">
        <v>54</v>
      </c>
    </row>
    <row r="2567" spans="2:3" ht="16.5" customHeight="1">
      <c r="B2567" s="19" t="s">
        <v>17</v>
      </c>
      <c r="C2567" s="11" t="s">
        <v>931</v>
      </c>
    </row>
    <row r="2568" spans="2:3" ht="16.5" customHeight="1">
      <c r="B2568" s="19" t="s">
        <v>19</v>
      </c>
      <c r="C2568" s="11" t="s">
        <v>598</v>
      </c>
    </row>
    <row r="2569" spans="2:3" ht="16.5" customHeight="1">
      <c r="B2569" s="19" t="s">
        <v>21</v>
      </c>
      <c r="C2569" s="11" t="s">
        <v>38</v>
      </c>
    </row>
    <row r="2570" spans="2:3" ht="16.5" customHeight="1">
      <c r="B2570" s="19" t="s">
        <v>23</v>
      </c>
      <c r="C2570" s="11" t="s">
        <v>932</v>
      </c>
    </row>
    <row r="2571" spans="2:3" ht="16.5" customHeight="1">
      <c r="B2571" s="19" t="s">
        <v>25</v>
      </c>
      <c r="C2571" s="11">
        <v>2030</v>
      </c>
    </row>
    <row r="2572" spans="2:3" ht="16.5" customHeight="1">
      <c r="B2572" s="19" t="s">
        <v>27</v>
      </c>
      <c r="C2572" s="11" t="s">
        <v>54</v>
      </c>
    </row>
    <row r="2573" spans="2:3" ht="16.5" customHeight="1">
      <c r="B2573" s="19" t="s">
        <v>29</v>
      </c>
      <c r="C2573" s="11" t="s">
        <v>54</v>
      </c>
    </row>
    <row r="2574" spans="2:3" ht="16.5" customHeight="1">
      <c r="B2574" s="19" t="s">
        <v>31</v>
      </c>
      <c r="C2574" s="11" t="s">
        <v>54</v>
      </c>
    </row>
    <row r="2575" spans="2:3" ht="16.5" customHeight="1">
      <c r="B2575" s="19" t="s">
        <v>33</v>
      </c>
      <c r="C2575" s="11" t="s">
        <v>54</v>
      </c>
    </row>
    <row r="2576" spans="2:3" ht="16.5" customHeight="1">
      <c r="B2576" s="20" t="s">
        <v>35</v>
      </c>
      <c r="C2576" s="13" t="s">
        <v>54</v>
      </c>
    </row>
    <row r="2578" spans="2:3" ht="16.5" customHeight="1">
      <c r="B2578" s="39" t="s">
        <v>48</v>
      </c>
      <c r="C2578" s="22" t="s">
        <v>933</v>
      </c>
    </row>
    <row r="2579" spans="2:3" ht="16.5" customHeight="1">
      <c r="B2579" s="40" t="s">
        <v>50</v>
      </c>
      <c r="C2579" s="23" t="s">
        <v>593</v>
      </c>
    </row>
    <row r="2580" spans="2:3" ht="16.5" customHeight="1">
      <c r="B2580" s="40" t="s">
        <v>52</v>
      </c>
      <c r="C2580" s="23" t="s">
        <v>934</v>
      </c>
    </row>
    <row r="2581" spans="2:3" ht="16.5" customHeight="1">
      <c r="B2581" s="18" t="s">
        <v>10</v>
      </c>
      <c r="C2581" s="10" t="s">
        <v>54</v>
      </c>
    </row>
    <row r="2582" spans="2:3" ht="16.5" customHeight="1">
      <c r="B2582" s="18" t="s">
        <v>12</v>
      </c>
      <c r="C2582" s="10" t="s">
        <v>54</v>
      </c>
    </row>
    <row r="2583" spans="2:3" ht="16.5" customHeight="1">
      <c r="B2583" s="19" t="s">
        <v>15</v>
      </c>
      <c r="C2583" s="11" t="s">
        <v>54</v>
      </c>
    </row>
    <row r="2584" spans="2:3" ht="16.5" customHeight="1">
      <c r="B2584" s="19" t="s">
        <v>17</v>
      </c>
      <c r="C2584" s="11" t="s">
        <v>935</v>
      </c>
    </row>
    <row r="2585" spans="2:3" ht="16.5" customHeight="1">
      <c r="B2585" s="19" t="s">
        <v>19</v>
      </c>
      <c r="C2585" s="11" t="s">
        <v>598</v>
      </c>
    </row>
    <row r="2586" spans="2:3" ht="16.5" customHeight="1">
      <c r="B2586" s="19" t="s">
        <v>21</v>
      </c>
      <c r="C2586" s="11" t="s">
        <v>38</v>
      </c>
    </row>
    <row r="2587" spans="2:3" ht="16.5" customHeight="1">
      <c r="B2587" s="19" t="s">
        <v>23</v>
      </c>
      <c r="C2587" s="11" t="s">
        <v>936</v>
      </c>
    </row>
    <row r="2588" spans="2:3" ht="16.5" customHeight="1">
      <c r="B2588" s="19" t="s">
        <v>25</v>
      </c>
      <c r="C2588" s="11" t="s">
        <v>937</v>
      </c>
    </row>
    <row r="2589" spans="2:3" ht="16.5" customHeight="1">
      <c r="B2589" s="19" t="s">
        <v>27</v>
      </c>
      <c r="C2589" s="11" t="s">
        <v>54</v>
      </c>
    </row>
    <row r="2590" spans="2:3" ht="16.5" customHeight="1">
      <c r="B2590" s="19" t="s">
        <v>29</v>
      </c>
      <c r="C2590" s="11" t="s">
        <v>54</v>
      </c>
    </row>
    <row r="2591" spans="2:3" ht="16.5" customHeight="1">
      <c r="B2591" s="19" t="s">
        <v>31</v>
      </c>
      <c r="C2591" s="11" t="s">
        <v>54</v>
      </c>
    </row>
    <row r="2592" spans="2:3" ht="16.5" customHeight="1">
      <c r="B2592" s="19" t="s">
        <v>33</v>
      </c>
      <c r="C2592" s="11" t="s">
        <v>938</v>
      </c>
    </row>
    <row r="2593" spans="2:3" ht="16.5" customHeight="1">
      <c r="B2593" s="20" t="s">
        <v>35</v>
      </c>
      <c r="C2593" s="13" t="s">
        <v>54</v>
      </c>
    </row>
    <row r="2595" spans="2:3" ht="16.5" customHeight="1">
      <c r="B2595" s="39" t="s">
        <v>48</v>
      </c>
      <c r="C2595" s="22" t="s">
        <v>939</v>
      </c>
    </row>
    <row r="2596" spans="2:3" ht="16.5" customHeight="1">
      <c r="B2596" s="40" t="s">
        <v>50</v>
      </c>
      <c r="C2596" s="23" t="s">
        <v>593</v>
      </c>
    </row>
    <row r="2597" spans="2:3" ht="16.5" customHeight="1">
      <c r="B2597" s="40" t="s">
        <v>52</v>
      </c>
      <c r="C2597" s="23" t="s">
        <v>934</v>
      </c>
    </row>
    <row r="2598" spans="2:3" ht="16.5" customHeight="1">
      <c r="B2598" s="18" t="s">
        <v>10</v>
      </c>
      <c r="C2598" s="10" t="s">
        <v>54</v>
      </c>
    </row>
    <row r="2599" spans="2:3" ht="16.5" customHeight="1">
      <c r="B2599" s="18" t="s">
        <v>12</v>
      </c>
      <c r="C2599" s="10" t="s">
        <v>54</v>
      </c>
    </row>
    <row r="2600" spans="2:3" ht="16.5" customHeight="1">
      <c r="B2600" s="19" t="s">
        <v>15</v>
      </c>
      <c r="C2600" s="11" t="s">
        <v>54</v>
      </c>
    </row>
    <row r="2601" spans="2:3" ht="16.5" customHeight="1">
      <c r="B2601" s="19" t="s">
        <v>17</v>
      </c>
      <c r="C2601" s="11" t="s">
        <v>940</v>
      </c>
    </row>
    <row r="2602" spans="2:3" ht="16.5" customHeight="1">
      <c r="B2602" s="19" t="s">
        <v>19</v>
      </c>
      <c r="C2602" s="11" t="s">
        <v>598</v>
      </c>
    </row>
    <row r="2603" spans="2:3" ht="16.5" customHeight="1">
      <c r="B2603" s="19" t="s">
        <v>21</v>
      </c>
      <c r="C2603" s="11" t="s">
        <v>38</v>
      </c>
    </row>
    <row r="2604" spans="2:3" ht="16.5" customHeight="1">
      <c r="B2604" s="19" t="s">
        <v>23</v>
      </c>
      <c r="C2604" s="11" t="s">
        <v>941</v>
      </c>
    </row>
    <row r="2605" spans="2:3" ht="16.5" customHeight="1">
      <c r="B2605" s="19" t="s">
        <v>25</v>
      </c>
      <c r="C2605" s="11" t="s">
        <v>942</v>
      </c>
    </row>
    <row r="2606" spans="2:3" ht="16.5" customHeight="1">
      <c r="B2606" s="19" t="s">
        <v>27</v>
      </c>
      <c r="C2606" s="11" t="s">
        <v>54</v>
      </c>
    </row>
    <row r="2607" spans="2:3" ht="16.5" customHeight="1">
      <c r="B2607" s="19" t="s">
        <v>29</v>
      </c>
      <c r="C2607" s="11" t="s">
        <v>54</v>
      </c>
    </row>
    <row r="2608" spans="2:3" ht="16.5" customHeight="1">
      <c r="B2608" s="19" t="s">
        <v>31</v>
      </c>
      <c r="C2608" s="11" t="s">
        <v>54</v>
      </c>
    </row>
    <row r="2609" spans="2:3" ht="16.5" customHeight="1">
      <c r="B2609" s="19" t="s">
        <v>33</v>
      </c>
      <c r="C2609" s="11" t="s">
        <v>54</v>
      </c>
    </row>
    <row r="2610" spans="2:3" ht="16.5" customHeight="1">
      <c r="B2610" s="20" t="s">
        <v>35</v>
      </c>
      <c r="C2610" s="13" t="s">
        <v>54</v>
      </c>
    </row>
    <row r="2612" spans="2:3" ht="16.5" customHeight="1">
      <c r="B2612" s="39" t="s">
        <v>48</v>
      </c>
      <c r="C2612" s="22" t="s">
        <v>943</v>
      </c>
    </row>
    <row r="2613" spans="2:3" ht="16.5" customHeight="1">
      <c r="B2613" s="40" t="s">
        <v>50</v>
      </c>
      <c r="C2613" s="23" t="s">
        <v>593</v>
      </c>
    </row>
    <row r="2614" spans="2:3" ht="16.5" customHeight="1">
      <c r="B2614" s="40" t="s">
        <v>52</v>
      </c>
      <c r="C2614" s="23" t="s">
        <v>934</v>
      </c>
    </row>
    <row r="2615" spans="2:3" ht="16.5" customHeight="1">
      <c r="B2615" s="18" t="s">
        <v>10</v>
      </c>
      <c r="C2615" s="10" t="s">
        <v>54</v>
      </c>
    </row>
    <row r="2616" spans="2:3" ht="16.5" customHeight="1">
      <c r="B2616" s="18" t="s">
        <v>12</v>
      </c>
      <c r="C2616" s="10" t="s">
        <v>54</v>
      </c>
    </row>
    <row r="2617" spans="2:3" ht="16.5" customHeight="1">
      <c r="B2617" s="19" t="s">
        <v>15</v>
      </c>
      <c r="C2617" s="11" t="s">
        <v>54</v>
      </c>
    </row>
    <row r="2618" spans="2:3" ht="16.5" customHeight="1">
      <c r="B2618" s="19" t="s">
        <v>17</v>
      </c>
      <c r="C2618" s="11" t="s">
        <v>944</v>
      </c>
    </row>
    <row r="2619" spans="2:3" ht="16.5" customHeight="1">
      <c r="B2619" s="19" t="s">
        <v>19</v>
      </c>
      <c r="C2619" s="11" t="s">
        <v>598</v>
      </c>
    </row>
    <row r="2620" spans="2:3" ht="16.5" customHeight="1">
      <c r="B2620" s="19" t="s">
        <v>21</v>
      </c>
      <c r="C2620" s="11" t="s">
        <v>44</v>
      </c>
    </row>
    <row r="2621" spans="2:3" ht="16.5" customHeight="1">
      <c r="B2621" s="19" t="s">
        <v>23</v>
      </c>
      <c r="C2621" s="11" t="s">
        <v>113</v>
      </c>
    </row>
    <row r="2622" spans="2:3" ht="16.5" customHeight="1">
      <c r="B2622" s="19" t="s">
        <v>25</v>
      </c>
      <c r="C2622" s="24">
        <v>6399</v>
      </c>
    </row>
    <row r="2623" spans="2:3" ht="16.5" customHeight="1">
      <c r="B2623" s="19" t="s">
        <v>27</v>
      </c>
      <c r="C2623" s="11" t="s">
        <v>54</v>
      </c>
    </row>
    <row r="2624" spans="2:3" ht="16.5" customHeight="1">
      <c r="B2624" s="19" t="s">
        <v>29</v>
      </c>
      <c r="C2624" s="11" t="s">
        <v>54</v>
      </c>
    </row>
    <row r="2625" spans="2:3" ht="16.5" customHeight="1">
      <c r="B2625" s="19" t="s">
        <v>31</v>
      </c>
      <c r="C2625" s="11" t="s">
        <v>54</v>
      </c>
    </row>
    <row r="2626" spans="2:3" ht="16.5" customHeight="1">
      <c r="B2626" s="19" t="s">
        <v>33</v>
      </c>
      <c r="C2626" s="11" t="s">
        <v>945</v>
      </c>
    </row>
    <row r="2627" spans="2:3" ht="16.5" customHeight="1">
      <c r="B2627" s="20" t="s">
        <v>35</v>
      </c>
      <c r="C2627" s="13" t="s">
        <v>54</v>
      </c>
    </row>
    <row r="2629" spans="2:3" ht="16.5" customHeight="1">
      <c r="B2629" s="39" t="s">
        <v>48</v>
      </c>
      <c r="C2629" s="22" t="s">
        <v>946</v>
      </c>
    </row>
    <row r="2630" spans="2:3" ht="16.5" customHeight="1">
      <c r="B2630" s="40" t="s">
        <v>50</v>
      </c>
      <c r="C2630" s="23" t="s">
        <v>593</v>
      </c>
    </row>
    <row r="2631" spans="2:3" ht="16.5" customHeight="1">
      <c r="B2631" s="40" t="s">
        <v>52</v>
      </c>
      <c r="C2631" s="23" t="s">
        <v>934</v>
      </c>
    </row>
    <row r="2632" spans="2:3" ht="16.5" customHeight="1">
      <c r="B2632" s="18" t="s">
        <v>10</v>
      </c>
      <c r="C2632" s="10" t="s">
        <v>54</v>
      </c>
    </row>
    <row r="2633" spans="2:3" ht="16.5" customHeight="1">
      <c r="B2633" s="18" t="s">
        <v>12</v>
      </c>
      <c r="C2633" s="10" t="s">
        <v>54</v>
      </c>
    </row>
    <row r="2634" spans="2:3" ht="16.5" customHeight="1">
      <c r="B2634" s="19" t="s">
        <v>15</v>
      </c>
      <c r="C2634" s="11" t="s">
        <v>54</v>
      </c>
    </row>
    <row r="2635" spans="2:3" ht="16.5" customHeight="1">
      <c r="B2635" s="19" t="s">
        <v>17</v>
      </c>
      <c r="C2635" s="11" t="s">
        <v>947</v>
      </c>
    </row>
    <row r="2636" spans="2:3" ht="16.5" customHeight="1">
      <c r="B2636" s="19" t="s">
        <v>19</v>
      </c>
      <c r="C2636" s="11" t="s">
        <v>598</v>
      </c>
    </row>
    <row r="2637" spans="2:3" ht="16.5" customHeight="1">
      <c r="B2637" s="19" t="s">
        <v>21</v>
      </c>
      <c r="C2637" s="11" t="s">
        <v>38</v>
      </c>
    </row>
    <row r="2638" spans="2:3" ht="16.5" customHeight="1">
      <c r="B2638" s="19" t="s">
        <v>23</v>
      </c>
      <c r="C2638" s="11" t="s">
        <v>948</v>
      </c>
    </row>
    <row r="2639" spans="2:3" ht="16.5" customHeight="1">
      <c r="B2639" s="19" t="s">
        <v>25</v>
      </c>
      <c r="C2639" s="11">
        <v>2016</v>
      </c>
    </row>
    <row r="2640" spans="2:3" ht="16.5" customHeight="1">
      <c r="B2640" s="19" t="s">
        <v>27</v>
      </c>
      <c r="C2640" s="11" t="s">
        <v>54</v>
      </c>
    </row>
    <row r="2641" spans="2:3" ht="16.5" customHeight="1">
      <c r="B2641" s="19" t="s">
        <v>29</v>
      </c>
      <c r="C2641" s="11" t="s">
        <v>54</v>
      </c>
    </row>
    <row r="2642" spans="2:3" ht="16.5" customHeight="1">
      <c r="B2642" s="19" t="s">
        <v>31</v>
      </c>
      <c r="C2642" s="11" t="s">
        <v>54</v>
      </c>
    </row>
    <row r="2643" spans="2:3" ht="16.5" customHeight="1">
      <c r="B2643" s="19" t="s">
        <v>33</v>
      </c>
      <c r="C2643" s="11" t="s">
        <v>54</v>
      </c>
    </row>
    <row r="2644" spans="2:3" ht="16.5" customHeight="1">
      <c r="B2644" s="20" t="s">
        <v>35</v>
      </c>
      <c r="C2644" s="13" t="s">
        <v>54</v>
      </c>
    </row>
    <row r="2646" spans="2:3" ht="16.5" customHeight="1">
      <c r="B2646" s="39" t="s">
        <v>48</v>
      </c>
      <c r="C2646" s="22" t="s">
        <v>949</v>
      </c>
    </row>
    <row r="2647" spans="2:3" ht="16.5" customHeight="1">
      <c r="B2647" s="40" t="s">
        <v>50</v>
      </c>
      <c r="C2647" s="23" t="s">
        <v>593</v>
      </c>
    </row>
    <row r="2648" spans="2:3" ht="16.5" customHeight="1">
      <c r="B2648" s="40" t="s">
        <v>52</v>
      </c>
      <c r="C2648" s="23" t="s">
        <v>934</v>
      </c>
    </row>
    <row r="2649" spans="2:3" ht="16.5" customHeight="1">
      <c r="B2649" s="18" t="s">
        <v>10</v>
      </c>
      <c r="C2649" s="10" t="s">
        <v>54</v>
      </c>
    </row>
    <row r="2650" spans="2:3" ht="16.5" customHeight="1">
      <c r="B2650" s="18" t="s">
        <v>12</v>
      </c>
      <c r="C2650" s="10" t="s">
        <v>54</v>
      </c>
    </row>
    <row r="2651" spans="2:3" ht="16.5" customHeight="1">
      <c r="B2651" s="19" t="s">
        <v>15</v>
      </c>
      <c r="C2651" s="11" t="s">
        <v>54</v>
      </c>
    </row>
    <row r="2652" spans="2:3" ht="16.5" customHeight="1">
      <c r="B2652" s="19" t="s">
        <v>17</v>
      </c>
      <c r="C2652" s="11" t="s">
        <v>950</v>
      </c>
    </row>
    <row r="2653" spans="2:3" ht="16.5" customHeight="1">
      <c r="B2653" s="19" t="s">
        <v>19</v>
      </c>
      <c r="C2653" s="11" t="s">
        <v>598</v>
      </c>
    </row>
    <row r="2654" spans="2:3" ht="16.5" customHeight="1">
      <c r="B2654" s="19" t="s">
        <v>21</v>
      </c>
      <c r="C2654" s="11" t="s">
        <v>38</v>
      </c>
    </row>
    <row r="2655" spans="2:3" ht="16.5" customHeight="1">
      <c r="B2655" s="19" t="s">
        <v>23</v>
      </c>
      <c r="C2655" s="11" t="s">
        <v>951</v>
      </c>
    </row>
    <row r="2656" spans="2:3" ht="16.5" customHeight="1">
      <c r="B2656" s="19" t="s">
        <v>25</v>
      </c>
      <c r="C2656" s="11">
        <v>2027</v>
      </c>
    </row>
    <row r="2657" spans="2:3" ht="16.5" customHeight="1">
      <c r="B2657" s="19" t="s">
        <v>27</v>
      </c>
      <c r="C2657" s="11" t="s">
        <v>54</v>
      </c>
    </row>
    <row r="2658" spans="2:3" ht="16.5" customHeight="1">
      <c r="B2658" s="19" t="s">
        <v>29</v>
      </c>
      <c r="C2658" s="11" t="s">
        <v>54</v>
      </c>
    </row>
    <row r="2659" spans="2:3" ht="16.5" customHeight="1">
      <c r="B2659" s="19" t="s">
        <v>31</v>
      </c>
      <c r="C2659" s="11" t="s">
        <v>54</v>
      </c>
    </row>
    <row r="2660" spans="2:3" ht="16.5" customHeight="1">
      <c r="B2660" s="19" t="s">
        <v>33</v>
      </c>
      <c r="C2660" s="11" t="s">
        <v>54</v>
      </c>
    </row>
    <row r="2661" spans="2:3" ht="16.5" customHeight="1">
      <c r="B2661" s="20" t="s">
        <v>35</v>
      </c>
      <c r="C2661" s="13" t="s">
        <v>54</v>
      </c>
    </row>
    <row r="2664" spans="2:3" ht="16.5" customHeight="1">
      <c r="B2664" s="39" t="s">
        <v>48</v>
      </c>
      <c r="C2664" s="22" t="s">
        <v>952</v>
      </c>
    </row>
    <row r="2665" spans="2:3" ht="16.5" customHeight="1">
      <c r="B2665" s="40" t="s">
        <v>50</v>
      </c>
      <c r="C2665" s="23" t="s">
        <v>593</v>
      </c>
    </row>
    <row r="2666" spans="2:3" ht="16.5" customHeight="1">
      <c r="B2666" s="40" t="s">
        <v>52</v>
      </c>
      <c r="C2666" s="23" t="s">
        <v>953</v>
      </c>
    </row>
    <row r="2667" spans="2:3" ht="16.5" customHeight="1">
      <c r="B2667" s="18" t="s">
        <v>10</v>
      </c>
      <c r="C2667" s="10" t="s">
        <v>54</v>
      </c>
    </row>
    <row r="2668" spans="2:3" ht="16.5" customHeight="1">
      <c r="B2668" s="18" t="s">
        <v>12</v>
      </c>
      <c r="C2668" s="10" t="s">
        <v>54</v>
      </c>
    </row>
    <row r="2669" spans="2:3" ht="16.5" customHeight="1">
      <c r="B2669" s="19" t="s">
        <v>15</v>
      </c>
      <c r="C2669" s="11" t="s">
        <v>54</v>
      </c>
    </row>
    <row r="2670" spans="2:3" ht="16.5" customHeight="1">
      <c r="B2670" s="19" t="s">
        <v>17</v>
      </c>
      <c r="C2670" s="11" t="s">
        <v>954</v>
      </c>
    </row>
    <row r="2671" spans="2:3" ht="16.5" customHeight="1">
      <c r="B2671" s="19" t="s">
        <v>19</v>
      </c>
      <c r="C2671" s="11" t="s">
        <v>598</v>
      </c>
    </row>
    <row r="2672" spans="2:3" ht="16.5" customHeight="1">
      <c r="B2672" s="19" t="s">
        <v>21</v>
      </c>
      <c r="C2672" s="11" t="s">
        <v>38</v>
      </c>
    </row>
    <row r="2673" spans="2:3" ht="16.5" customHeight="1">
      <c r="B2673" s="19" t="s">
        <v>23</v>
      </c>
      <c r="C2673" s="11" t="s">
        <v>936</v>
      </c>
    </row>
    <row r="2674" spans="2:3" ht="16.5" customHeight="1">
      <c r="B2674" s="19" t="s">
        <v>25</v>
      </c>
      <c r="C2674" s="12" t="s">
        <v>955</v>
      </c>
    </row>
    <row r="2675" spans="2:3" ht="16.5" customHeight="1">
      <c r="B2675" s="19" t="s">
        <v>27</v>
      </c>
      <c r="C2675" s="11" t="s">
        <v>54</v>
      </c>
    </row>
    <row r="2676" spans="2:3" ht="16.5" customHeight="1">
      <c r="B2676" s="19" t="s">
        <v>29</v>
      </c>
      <c r="C2676" s="11" t="s">
        <v>54</v>
      </c>
    </row>
    <row r="2677" spans="2:3" ht="16.5" customHeight="1">
      <c r="B2677" s="19" t="s">
        <v>31</v>
      </c>
      <c r="C2677" s="11" t="s">
        <v>54</v>
      </c>
    </row>
    <row r="2678" spans="2:3" ht="16.5" customHeight="1">
      <c r="B2678" s="19" t="s">
        <v>33</v>
      </c>
      <c r="C2678" s="11" t="s">
        <v>938</v>
      </c>
    </row>
    <row r="2679" spans="2:3" ht="16.5" customHeight="1">
      <c r="B2679" s="20" t="s">
        <v>35</v>
      </c>
      <c r="C2679" s="13" t="s">
        <v>54</v>
      </c>
    </row>
    <row r="2681" spans="2:3" ht="16.5" customHeight="1">
      <c r="B2681" s="39" t="s">
        <v>48</v>
      </c>
      <c r="C2681" s="22" t="s">
        <v>956</v>
      </c>
    </row>
    <row r="2682" spans="2:3" ht="16.5" customHeight="1">
      <c r="B2682" s="40" t="s">
        <v>50</v>
      </c>
      <c r="C2682" s="23" t="s">
        <v>593</v>
      </c>
    </row>
    <row r="2683" spans="2:3" ht="16.5" customHeight="1">
      <c r="B2683" s="40" t="s">
        <v>52</v>
      </c>
      <c r="C2683" s="23" t="s">
        <v>953</v>
      </c>
    </row>
    <row r="2684" spans="2:3" ht="16.5" customHeight="1">
      <c r="B2684" s="18" t="s">
        <v>10</v>
      </c>
      <c r="C2684" s="10" t="s">
        <v>54</v>
      </c>
    </row>
    <row r="2685" spans="2:3" ht="16.5" customHeight="1">
      <c r="B2685" s="18" t="s">
        <v>12</v>
      </c>
      <c r="C2685" s="10" t="s">
        <v>54</v>
      </c>
    </row>
    <row r="2686" spans="2:3" ht="16.5" customHeight="1">
      <c r="B2686" s="19" t="s">
        <v>15</v>
      </c>
      <c r="C2686" s="11" t="s">
        <v>54</v>
      </c>
    </row>
    <row r="2687" spans="2:3" ht="16.5" customHeight="1">
      <c r="B2687" s="19" t="s">
        <v>17</v>
      </c>
      <c r="C2687" s="11" t="s">
        <v>957</v>
      </c>
    </row>
    <row r="2688" spans="2:3" ht="16.5" customHeight="1">
      <c r="B2688" s="19" t="s">
        <v>19</v>
      </c>
      <c r="C2688" s="11" t="s">
        <v>598</v>
      </c>
    </row>
    <row r="2689" spans="2:3" ht="16.5" customHeight="1">
      <c r="B2689" s="19" t="s">
        <v>21</v>
      </c>
      <c r="C2689" s="11" t="s">
        <v>38</v>
      </c>
    </row>
    <row r="2690" spans="2:3" ht="16.5" customHeight="1">
      <c r="B2690" s="19" t="s">
        <v>23</v>
      </c>
      <c r="C2690" s="11" t="s">
        <v>941</v>
      </c>
    </row>
    <row r="2691" spans="2:3" ht="16.5" customHeight="1">
      <c r="B2691" s="19" t="s">
        <v>25</v>
      </c>
      <c r="C2691" s="12" t="s">
        <v>958</v>
      </c>
    </row>
    <row r="2692" spans="2:3" ht="16.5" customHeight="1">
      <c r="B2692" s="19" t="s">
        <v>27</v>
      </c>
      <c r="C2692" s="11" t="s">
        <v>54</v>
      </c>
    </row>
    <row r="2693" spans="2:3" ht="16.5" customHeight="1">
      <c r="B2693" s="19" t="s">
        <v>29</v>
      </c>
      <c r="C2693" s="11" t="s">
        <v>54</v>
      </c>
    </row>
    <row r="2694" spans="2:3" ht="16.5" customHeight="1">
      <c r="B2694" s="19" t="s">
        <v>31</v>
      </c>
      <c r="C2694" s="11" t="s">
        <v>54</v>
      </c>
    </row>
    <row r="2695" spans="2:3" ht="16.5" customHeight="1">
      <c r="B2695" s="19" t="s">
        <v>33</v>
      </c>
      <c r="C2695" s="11" t="s">
        <v>54</v>
      </c>
    </row>
    <row r="2696" spans="2:3" ht="16.5" customHeight="1">
      <c r="B2696" s="20" t="s">
        <v>35</v>
      </c>
      <c r="C2696" s="13" t="s">
        <v>54</v>
      </c>
    </row>
    <row r="2698" spans="2:3" ht="16.5" customHeight="1">
      <c r="B2698" s="39" t="s">
        <v>48</v>
      </c>
      <c r="C2698" s="22" t="s">
        <v>959</v>
      </c>
    </row>
    <row r="2699" spans="2:3" ht="16.5" customHeight="1">
      <c r="B2699" s="40" t="s">
        <v>50</v>
      </c>
      <c r="C2699" s="23" t="s">
        <v>593</v>
      </c>
    </row>
    <row r="2700" spans="2:3" ht="16.5" customHeight="1">
      <c r="B2700" s="40" t="s">
        <v>52</v>
      </c>
      <c r="C2700" s="23" t="s">
        <v>953</v>
      </c>
    </row>
    <row r="2701" spans="2:3" ht="16.5" customHeight="1">
      <c r="B2701" s="18" t="s">
        <v>10</v>
      </c>
      <c r="C2701" s="10" t="s">
        <v>54</v>
      </c>
    </row>
    <row r="2702" spans="2:3" ht="16.5" customHeight="1">
      <c r="B2702" s="18" t="s">
        <v>12</v>
      </c>
      <c r="C2702" s="10" t="s">
        <v>54</v>
      </c>
    </row>
    <row r="2703" spans="2:3" ht="16.5" customHeight="1">
      <c r="B2703" s="19" t="s">
        <v>15</v>
      </c>
      <c r="C2703" s="11" t="s">
        <v>54</v>
      </c>
    </row>
    <row r="2704" spans="2:3" ht="16.5" customHeight="1">
      <c r="B2704" s="19" t="s">
        <v>17</v>
      </c>
      <c r="C2704" s="11" t="s">
        <v>960</v>
      </c>
    </row>
    <row r="2705" spans="2:3" ht="16.5" customHeight="1">
      <c r="B2705" s="19" t="s">
        <v>19</v>
      </c>
      <c r="C2705" s="11" t="s">
        <v>598</v>
      </c>
    </row>
    <row r="2706" spans="2:3" ht="16.5" customHeight="1">
      <c r="B2706" s="19" t="s">
        <v>21</v>
      </c>
      <c r="C2706" s="11" t="s">
        <v>44</v>
      </c>
    </row>
    <row r="2707" spans="2:3" ht="16.5" customHeight="1">
      <c r="B2707" s="19" t="s">
        <v>23</v>
      </c>
      <c r="C2707" s="11" t="s">
        <v>113</v>
      </c>
    </row>
    <row r="2708" spans="2:3" ht="16.5" customHeight="1">
      <c r="B2708" s="19" t="s">
        <v>25</v>
      </c>
      <c r="C2708" s="24">
        <v>3581</v>
      </c>
    </row>
    <row r="2709" spans="2:3" ht="16.5" customHeight="1">
      <c r="B2709" s="19" t="s">
        <v>27</v>
      </c>
      <c r="C2709" s="11" t="s">
        <v>54</v>
      </c>
    </row>
    <row r="2710" spans="2:3" ht="16.5" customHeight="1">
      <c r="B2710" s="19" t="s">
        <v>29</v>
      </c>
      <c r="C2710" s="11" t="s">
        <v>54</v>
      </c>
    </row>
    <row r="2711" spans="2:3" ht="16.5" customHeight="1">
      <c r="B2711" s="19" t="s">
        <v>31</v>
      </c>
      <c r="C2711" s="11" t="s">
        <v>54</v>
      </c>
    </row>
    <row r="2712" spans="2:3" ht="16.5" customHeight="1">
      <c r="B2712" s="19" t="s">
        <v>33</v>
      </c>
      <c r="C2712" s="11" t="s">
        <v>945</v>
      </c>
    </row>
    <row r="2713" spans="2:3" ht="16.5" customHeight="1">
      <c r="B2713" s="20" t="s">
        <v>35</v>
      </c>
      <c r="C2713" s="13" t="s">
        <v>54</v>
      </c>
    </row>
    <row r="2715" spans="2:3" ht="16.5" customHeight="1">
      <c r="B2715" s="39" t="s">
        <v>48</v>
      </c>
      <c r="C2715" s="22" t="s">
        <v>961</v>
      </c>
    </row>
    <row r="2716" spans="2:3" ht="16.5" customHeight="1">
      <c r="B2716" s="40" t="s">
        <v>50</v>
      </c>
      <c r="C2716" s="23" t="s">
        <v>593</v>
      </c>
    </row>
    <row r="2717" spans="2:3" ht="16.5" customHeight="1">
      <c r="B2717" s="40" t="s">
        <v>52</v>
      </c>
      <c r="C2717" s="23" t="s">
        <v>953</v>
      </c>
    </row>
    <row r="2718" spans="2:3" ht="16.5" customHeight="1">
      <c r="B2718" s="18" t="s">
        <v>10</v>
      </c>
      <c r="C2718" s="10" t="s">
        <v>54</v>
      </c>
    </row>
    <row r="2719" spans="2:3" ht="16.5" customHeight="1">
      <c r="B2719" s="18" t="s">
        <v>12</v>
      </c>
      <c r="C2719" s="10" t="s">
        <v>54</v>
      </c>
    </row>
    <row r="2720" spans="2:3" ht="16.5" customHeight="1">
      <c r="B2720" s="19" t="s">
        <v>15</v>
      </c>
      <c r="C2720" s="11" t="s">
        <v>54</v>
      </c>
    </row>
    <row r="2721" spans="2:3" ht="16.5" customHeight="1">
      <c r="B2721" s="19" t="s">
        <v>17</v>
      </c>
      <c r="C2721" s="11" t="s">
        <v>962</v>
      </c>
    </row>
    <row r="2722" spans="2:3" ht="16.5" customHeight="1">
      <c r="B2722" s="19" t="s">
        <v>19</v>
      </c>
      <c r="C2722" s="11" t="s">
        <v>598</v>
      </c>
    </row>
    <row r="2723" spans="2:3" ht="16.5" customHeight="1">
      <c r="B2723" s="19" t="s">
        <v>21</v>
      </c>
      <c r="C2723" s="11" t="s">
        <v>38</v>
      </c>
    </row>
    <row r="2724" spans="2:3" ht="16.5" customHeight="1">
      <c r="B2724" s="19" t="s">
        <v>23</v>
      </c>
      <c r="C2724" s="11" t="s">
        <v>948</v>
      </c>
    </row>
    <row r="2725" spans="2:3" ht="16.5" customHeight="1">
      <c r="B2725" s="19" t="s">
        <v>25</v>
      </c>
      <c r="C2725" s="11">
        <v>2019</v>
      </c>
    </row>
    <row r="2726" spans="2:3" ht="16.5" customHeight="1">
      <c r="B2726" s="19" t="s">
        <v>27</v>
      </c>
      <c r="C2726" s="11" t="s">
        <v>54</v>
      </c>
    </row>
    <row r="2727" spans="2:3" ht="16.5" customHeight="1">
      <c r="B2727" s="19" t="s">
        <v>29</v>
      </c>
      <c r="C2727" s="11" t="s">
        <v>54</v>
      </c>
    </row>
    <row r="2728" spans="2:3" ht="16.5" customHeight="1">
      <c r="B2728" s="19" t="s">
        <v>31</v>
      </c>
      <c r="C2728" s="11" t="s">
        <v>54</v>
      </c>
    </row>
    <row r="2729" spans="2:3" ht="16.5" customHeight="1">
      <c r="B2729" s="19" t="s">
        <v>33</v>
      </c>
      <c r="C2729" s="11" t="s">
        <v>54</v>
      </c>
    </row>
    <row r="2730" spans="2:3" ht="16.5" customHeight="1">
      <c r="B2730" s="20" t="s">
        <v>35</v>
      </c>
      <c r="C2730" s="13" t="s">
        <v>54</v>
      </c>
    </row>
    <row r="2732" spans="2:3" ht="16.5" customHeight="1">
      <c r="B2732" s="39" t="s">
        <v>48</v>
      </c>
      <c r="C2732" s="22" t="s">
        <v>963</v>
      </c>
    </row>
    <row r="2733" spans="2:3" ht="16.5" customHeight="1">
      <c r="B2733" s="40" t="s">
        <v>50</v>
      </c>
      <c r="C2733" s="23" t="s">
        <v>593</v>
      </c>
    </row>
    <row r="2734" spans="2:3" ht="16.5" customHeight="1">
      <c r="B2734" s="40" t="s">
        <v>52</v>
      </c>
      <c r="C2734" s="23" t="s">
        <v>953</v>
      </c>
    </row>
    <row r="2735" spans="2:3" ht="16.5" customHeight="1">
      <c r="B2735" s="18" t="s">
        <v>10</v>
      </c>
      <c r="C2735" s="10" t="s">
        <v>54</v>
      </c>
    </row>
    <row r="2736" spans="2:3" ht="16.5" customHeight="1">
      <c r="B2736" s="18" t="s">
        <v>12</v>
      </c>
      <c r="C2736" s="10" t="s">
        <v>54</v>
      </c>
    </row>
    <row r="2737" spans="2:3" ht="16.5" customHeight="1">
      <c r="B2737" s="19" t="s">
        <v>15</v>
      </c>
      <c r="C2737" s="11" t="s">
        <v>54</v>
      </c>
    </row>
    <row r="2738" spans="2:3" ht="16.5" customHeight="1">
      <c r="B2738" s="19" t="s">
        <v>17</v>
      </c>
      <c r="C2738" s="11" t="s">
        <v>964</v>
      </c>
    </row>
    <row r="2739" spans="2:3" ht="16.5" customHeight="1">
      <c r="B2739" s="19" t="s">
        <v>19</v>
      </c>
      <c r="C2739" s="11" t="s">
        <v>598</v>
      </c>
    </row>
    <row r="2740" spans="2:3" ht="16.5" customHeight="1">
      <c r="B2740" s="19" t="s">
        <v>21</v>
      </c>
      <c r="C2740" s="11" t="s">
        <v>38</v>
      </c>
    </row>
    <row r="2741" spans="2:3" ht="16.5" customHeight="1">
      <c r="B2741" s="19" t="s">
        <v>23</v>
      </c>
      <c r="C2741" s="11" t="s">
        <v>951</v>
      </c>
    </row>
    <row r="2742" spans="2:3" ht="16.5" customHeight="1">
      <c r="B2742" s="19" t="s">
        <v>25</v>
      </c>
      <c r="C2742" s="11">
        <v>2028</v>
      </c>
    </row>
    <row r="2743" spans="2:3" ht="16.5" customHeight="1">
      <c r="B2743" s="19" t="s">
        <v>27</v>
      </c>
      <c r="C2743" s="11" t="s">
        <v>54</v>
      </c>
    </row>
    <row r="2744" spans="2:3" ht="16.5" customHeight="1">
      <c r="B2744" s="19" t="s">
        <v>29</v>
      </c>
      <c r="C2744" s="11" t="s">
        <v>54</v>
      </c>
    </row>
    <row r="2745" spans="2:3" ht="16.5" customHeight="1">
      <c r="B2745" s="19" t="s">
        <v>31</v>
      </c>
      <c r="C2745" s="11" t="s">
        <v>54</v>
      </c>
    </row>
    <row r="2746" spans="2:3" ht="16.5" customHeight="1">
      <c r="B2746" s="19" t="s">
        <v>33</v>
      </c>
      <c r="C2746" s="11" t="s">
        <v>54</v>
      </c>
    </row>
    <row r="2747" spans="2:3" ht="16.5" customHeight="1">
      <c r="B2747" s="20" t="s">
        <v>35</v>
      </c>
      <c r="C2747" s="13" t="s">
        <v>54</v>
      </c>
    </row>
    <row r="2750" spans="2:3" ht="16.5" customHeight="1">
      <c r="B2750" s="39" t="s">
        <v>48</v>
      </c>
      <c r="C2750" s="22" t="s">
        <v>965</v>
      </c>
    </row>
    <row r="2751" spans="2:3" ht="16.5" customHeight="1">
      <c r="B2751" s="40" t="s">
        <v>50</v>
      </c>
      <c r="C2751" s="23" t="s">
        <v>593</v>
      </c>
    </row>
    <row r="2752" spans="2:3" ht="16.5" customHeight="1">
      <c r="B2752" s="40" t="s">
        <v>52</v>
      </c>
      <c r="C2752" s="23" t="s">
        <v>966</v>
      </c>
    </row>
    <row r="2753" spans="2:3" ht="16.5" customHeight="1">
      <c r="B2753" s="18" t="s">
        <v>10</v>
      </c>
      <c r="C2753" s="10" t="s">
        <v>54</v>
      </c>
    </row>
    <row r="2754" spans="2:3" ht="16.5" customHeight="1">
      <c r="B2754" s="18" t="s">
        <v>12</v>
      </c>
      <c r="C2754" s="10" t="s">
        <v>54</v>
      </c>
    </row>
    <row r="2755" spans="2:3" ht="16.5" customHeight="1">
      <c r="B2755" s="19" t="s">
        <v>15</v>
      </c>
      <c r="C2755" s="11" t="s">
        <v>54</v>
      </c>
    </row>
    <row r="2756" spans="2:3" ht="16.5" customHeight="1">
      <c r="B2756" s="19" t="s">
        <v>17</v>
      </c>
      <c r="C2756" s="11" t="s">
        <v>967</v>
      </c>
    </row>
    <row r="2757" spans="2:3" ht="16.5" customHeight="1">
      <c r="B2757" s="19" t="s">
        <v>19</v>
      </c>
      <c r="C2757" s="11" t="s">
        <v>598</v>
      </c>
    </row>
    <row r="2758" spans="2:3" ht="16.5" customHeight="1">
      <c r="B2758" s="19" t="s">
        <v>21</v>
      </c>
      <c r="C2758" s="11" t="s">
        <v>38</v>
      </c>
    </row>
    <row r="2759" spans="2:3" ht="16.5" customHeight="1">
      <c r="B2759" s="19" t="s">
        <v>23</v>
      </c>
      <c r="C2759" s="11" t="s">
        <v>936</v>
      </c>
    </row>
    <row r="2760" spans="2:3" ht="16.5" customHeight="1">
      <c r="B2760" s="19" t="s">
        <v>25</v>
      </c>
      <c r="C2760" s="12" t="s">
        <v>968</v>
      </c>
    </row>
    <row r="2761" spans="2:3" ht="16.5" customHeight="1">
      <c r="B2761" s="19" t="s">
        <v>27</v>
      </c>
      <c r="C2761" s="11" t="s">
        <v>54</v>
      </c>
    </row>
    <row r="2762" spans="2:3" ht="16.5" customHeight="1">
      <c r="B2762" s="19" t="s">
        <v>29</v>
      </c>
      <c r="C2762" s="11" t="s">
        <v>54</v>
      </c>
    </row>
    <row r="2763" spans="2:3" ht="16.5" customHeight="1">
      <c r="B2763" s="19" t="s">
        <v>31</v>
      </c>
      <c r="C2763" s="11" t="s">
        <v>54</v>
      </c>
    </row>
    <row r="2764" spans="2:3" ht="16.5" customHeight="1">
      <c r="B2764" s="19" t="s">
        <v>33</v>
      </c>
      <c r="C2764" s="11" t="s">
        <v>938</v>
      </c>
    </row>
    <row r="2765" spans="2:3" ht="16.5" customHeight="1">
      <c r="B2765" s="20" t="s">
        <v>35</v>
      </c>
      <c r="C2765" s="13" t="s">
        <v>54</v>
      </c>
    </row>
    <row r="2767" spans="2:3" ht="16.5" customHeight="1">
      <c r="B2767" s="39" t="s">
        <v>48</v>
      </c>
      <c r="C2767" s="22" t="s">
        <v>969</v>
      </c>
    </row>
    <row r="2768" spans="2:3" ht="16.5" customHeight="1">
      <c r="B2768" s="40" t="s">
        <v>50</v>
      </c>
      <c r="C2768" s="23" t="s">
        <v>593</v>
      </c>
    </row>
    <row r="2769" spans="2:3" ht="16.5" customHeight="1">
      <c r="B2769" s="40" t="s">
        <v>52</v>
      </c>
      <c r="C2769" s="23" t="s">
        <v>966</v>
      </c>
    </row>
    <row r="2770" spans="2:3" ht="16.5" customHeight="1">
      <c r="B2770" s="18" t="s">
        <v>10</v>
      </c>
      <c r="C2770" s="10" t="s">
        <v>54</v>
      </c>
    </row>
    <row r="2771" spans="2:3" ht="16.5" customHeight="1">
      <c r="B2771" s="18" t="s">
        <v>12</v>
      </c>
      <c r="C2771" s="10" t="s">
        <v>54</v>
      </c>
    </row>
    <row r="2772" spans="2:3" ht="16.5" customHeight="1">
      <c r="B2772" s="19" t="s">
        <v>15</v>
      </c>
      <c r="C2772" s="11" t="s">
        <v>54</v>
      </c>
    </row>
    <row r="2773" spans="2:3" ht="16.5" customHeight="1">
      <c r="B2773" s="19" t="s">
        <v>17</v>
      </c>
      <c r="C2773" s="11" t="s">
        <v>970</v>
      </c>
    </row>
    <row r="2774" spans="2:3" ht="16.5" customHeight="1">
      <c r="B2774" s="19" t="s">
        <v>19</v>
      </c>
      <c r="C2774" s="11" t="s">
        <v>598</v>
      </c>
    </row>
    <row r="2775" spans="2:3" ht="16.5" customHeight="1">
      <c r="B2775" s="19" t="s">
        <v>21</v>
      </c>
      <c r="C2775" s="11" t="s">
        <v>38</v>
      </c>
    </row>
    <row r="2776" spans="2:3" ht="16.5" customHeight="1">
      <c r="B2776" s="19" t="s">
        <v>23</v>
      </c>
      <c r="C2776" s="11" t="s">
        <v>941</v>
      </c>
    </row>
    <row r="2777" spans="2:3" ht="16.5" customHeight="1">
      <c r="B2777" s="19" t="s">
        <v>25</v>
      </c>
      <c r="C2777" s="12" t="s">
        <v>971</v>
      </c>
    </row>
    <row r="2778" spans="2:3" ht="16.5" customHeight="1">
      <c r="B2778" s="19" t="s">
        <v>27</v>
      </c>
      <c r="C2778" s="11" t="s">
        <v>54</v>
      </c>
    </row>
    <row r="2779" spans="2:3" ht="16.5" customHeight="1">
      <c r="B2779" s="19" t="s">
        <v>29</v>
      </c>
      <c r="C2779" s="11" t="s">
        <v>54</v>
      </c>
    </row>
    <row r="2780" spans="2:3" ht="16.5" customHeight="1">
      <c r="B2780" s="19" t="s">
        <v>31</v>
      </c>
      <c r="C2780" s="11" t="s">
        <v>54</v>
      </c>
    </row>
    <row r="2781" spans="2:3" ht="16.5" customHeight="1">
      <c r="B2781" s="19" t="s">
        <v>33</v>
      </c>
      <c r="C2781" s="11" t="s">
        <v>54</v>
      </c>
    </row>
    <row r="2782" spans="2:3" ht="16.5" customHeight="1">
      <c r="B2782" s="20" t="s">
        <v>35</v>
      </c>
      <c r="C2782" s="13" t="s">
        <v>54</v>
      </c>
    </row>
    <row r="2784" spans="2:3" ht="16.5" customHeight="1">
      <c r="B2784" s="39" t="s">
        <v>48</v>
      </c>
      <c r="C2784" s="22" t="s">
        <v>972</v>
      </c>
    </row>
    <row r="2785" spans="2:3" ht="16.5" customHeight="1">
      <c r="B2785" s="40" t="s">
        <v>50</v>
      </c>
      <c r="C2785" s="23" t="s">
        <v>593</v>
      </c>
    </row>
    <row r="2786" spans="2:3" ht="16.5" customHeight="1">
      <c r="B2786" s="40" t="s">
        <v>52</v>
      </c>
      <c r="C2786" s="23" t="s">
        <v>966</v>
      </c>
    </row>
    <row r="2787" spans="2:3" ht="16.5" customHeight="1">
      <c r="B2787" s="18" t="s">
        <v>10</v>
      </c>
      <c r="C2787" s="10" t="s">
        <v>54</v>
      </c>
    </row>
    <row r="2788" spans="2:3" ht="16.5" customHeight="1">
      <c r="B2788" s="18" t="s">
        <v>12</v>
      </c>
      <c r="C2788" s="10" t="s">
        <v>54</v>
      </c>
    </row>
    <row r="2789" spans="2:3" ht="16.5" customHeight="1">
      <c r="B2789" s="19" t="s">
        <v>15</v>
      </c>
      <c r="C2789" s="11" t="s">
        <v>54</v>
      </c>
    </row>
    <row r="2790" spans="2:3" ht="16.5" customHeight="1">
      <c r="B2790" s="19" t="s">
        <v>17</v>
      </c>
      <c r="C2790" s="11" t="s">
        <v>973</v>
      </c>
    </row>
    <row r="2791" spans="2:3" ht="16.5" customHeight="1">
      <c r="B2791" s="19" t="s">
        <v>19</v>
      </c>
      <c r="C2791" s="11" t="s">
        <v>598</v>
      </c>
    </row>
    <row r="2792" spans="2:3" ht="16.5" customHeight="1">
      <c r="B2792" s="19" t="s">
        <v>21</v>
      </c>
      <c r="C2792" s="11" t="s">
        <v>44</v>
      </c>
    </row>
    <row r="2793" spans="2:3" ht="16.5" customHeight="1">
      <c r="B2793" s="19" t="s">
        <v>23</v>
      </c>
      <c r="C2793" s="11" t="s">
        <v>113</v>
      </c>
    </row>
    <row r="2794" spans="2:3" ht="16.5" customHeight="1">
      <c r="B2794" s="19" t="s">
        <v>25</v>
      </c>
      <c r="C2794" s="24">
        <v>3456</v>
      </c>
    </row>
    <row r="2795" spans="2:3" ht="16.5" customHeight="1">
      <c r="B2795" s="19" t="s">
        <v>27</v>
      </c>
      <c r="C2795" s="11" t="s">
        <v>54</v>
      </c>
    </row>
    <row r="2796" spans="2:3" ht="16.5" customHeight="1">
      <c r="B2796" s="19" t="s">
        <v>29</v>
      </c>
      <c r="C2796" s="11" t="s">
        <v>54</v>
      </c>
    </row>
    <row r="2797" spans="2:3" ht="16.5" customHeight="1">
      <c r="B2797" s="19" t="s">
        <v>31</v>
      </c>
      <c r="C2797" s="11" t="s">
        <v>54</v>
      </c>
    </row>
    <row r="2798" spans="2:3" ht="16.5" customHeight="1">
      <c r="B2798" s="19" t="s">
        <v>33</v>
      </c>
      <c r="C2798" s="11" t="s">
        <v>945</v>
      </c>
    </row>
    <row r="2799" spans="2:3" ht="16.5" customHeight="1">
      <c r="B2799" s="20" t="s">
        <v>35</v>
      </c>
      <c r="C2799" s="13" t="s">
        <v>54</v>
      </c>
    </row>
    <row r="2801" spans="2:3" ht="16.5" customHeight="1">
      <c r="B2801" s="39" t="s">
        <v>48</v>
      </c>
      <c r="C2801" s="22" t="s">
        <v>974</v>
      </c>
    </row>
    <row r="2802" spans="2:3" ht="16.5" customHeight="1">
      <c r="B2802" s="40" t="s">
        <v>50</v>
      </c>
      <c r="C2802" s="23" t="s">
        <v>593</v>
      </c>
    </row>
    <row r="2803" spans="2:3" ht="16.5" customHeight="1">
      <c r="B2803" s="40" t="s">
        <v>52</v>
      </c>
      <c r="C2803" s="23" t="s">
        <v>966</v>
      </c>
    </row>
    <row r="2804" spans="2:3" ht="16.5" customHeight="1">
      <c r="B2804" s="18" t="s">
        <v>10</v>
      </c>
      <c r="C2804" s="10" t="s">
        <v>54</v>
      </c>
    </row>
    <row r="2805" spans="2:3" ht="16.5" customHeight="1">
      <c r="B2805" s="18" t="s">
        <v>12</v>
      </c>
      <c r="C2805" s="10" t="s">
        <v>54</v>
      </c>
    </row>
    <row r="2806" spans="2:3" ht="16.5" customHeight="1">
      <c r="B2806" s="19" t="s">
        <v>15</v>
      </c>
      <c r="C2806" s="11" t="s">
        <v>54</v>
      </c>
    </row>
    <row r="2807" spans="2:3" ht="16.5" customHeight="1">
      <c r="B2807" s="19" t="s">
        <v>17</v>
      </c>
      <c r="C2807" s="11" t="s">
        <v>975</v>
      </c>
    </row>
    <row r="2808" spans="2:3" ht="16.5" customHeight="1">
      <c r="B2808" s="19" t="s">
        <v>19</v>
      </c>
      <c r="C2808" s="11" t="s">
        <v>598</v>
      </c>
    </row>
    <row r="2809" spans="2:3" ht="16.5" customHeight="1">
      <c r="B2809" s="19" t="s">
        <v>21</v>
      </c>
      <c r="C2809" s="11" t="s">
        <v>38</v>
      </c>
    </row>
    <row r="2810" spans="2:3" ht="16.5" customHeight="1">
      <c r="B2810" s="19" t="s">
        <v>23</v>
      </c>
      <c r="C2810" s="11" t="s">
        <v>948</v>
      </c>
    </row>
    <row r="2811" spans="2:3" ht="16.5" customHeight="1">
      <c r="B2811" s="19" t="s">
        <v>25</v>
      </c>
      <c r="C2811" s="11">
        <v>2005</v>
      </c>
    </row>
    <row r="2812" spans="2:3" ht="16.5" customHeight="1">
      <c r="B2812" s="19" t="s">
        <v>27</v>
      </c>
      <c r="C2812" s="11" t="s">
        <v>54</v>
      </c>
    </row>
    <row r="2813" spans="2:3" ht="16.5" customHeight="1">
      <c r="B2813" s="19" t="s">
        <v>29</v>
      </c>
      <c r="C2813" s="11" t="s">
        <v>54</v>
      </c>
    </row>
    <row r="2814" spans="2:3" ht="16.5" customHeight="1">
      <c r="B2814" s="19" t="s">
        <v>31</v>
      </c>
      <c r="C2814" s="11" t="s">
        <v>54</v>
      </c>
    </row>
    <row r="2815" spans="2:3" ht="16.5" customHeight="1">
      <c r="B2815" s="19" t="s">
        <v>33</v>
      </c>
      <c r="C2815" s="11" t="s">
        <v>54</v>
      </c>
    </row>
    <row r="2816" spans="2:3" ht="16.5" customHeight="1">
      <c r="B2816" s="20" t="s">
        <v>35</v>
      </c>
      <c r="C2816" s="13" t="s">
        <v>54</v>
      </c>
    </row>
    <row r="2818" spans="2:3" ht="16.5" customHeight="1">
      <c r="B2818" s="39" t="s">
        <v>48</v>
      </c>
      <c r="C2818" s="22" t="s">
        <v>976</v>
      </c>
    </row>
    <row r="2819" spans="2:3" ht="16.5" customHeight="1">
      <c r="B2819" s="40" t="s">
        <v>50</v>
      </c>
      <c r="C2819" s="23" t="s">
        <v>593</v>
      </c>
    </row>
    <row r="2820" spans="2:3" ht="16.5" customHeight="1">
      <c r="B2820" s="40" t="s">
        <v>52</v>
      </c>
      <c r="C2820" s="23" t="s">
        <v>966</v>
      </c>
    </row>
    <row r="2821" spans="2:3" ht="16.5" customHeight="1">
      <c r="B2821" s="18" t="s">
        <v>10</v>
      </c>
      <c r="C2821" s="10" t="s">
        <v>54</v>
      </c>
    </row>
    <row r="2822" spans="2:3" ht="16.5" customHeight="1">
      <c r="B2822" s="18" t="s">
        <v>12</v>
      </c>
      <c r="C2822" s="10" t="s">
        <v>54</v>
      </c>
    </row>
    <row r="2823" spans="2:3" ht="16.5" customHeight="1">
      <c r="B2823" s="19" t="s">
        <v>15</v>
      </c>
      <c r="C2823" s="11" t="s">
        <v>54</v>
      </c>
    </row>
    <row r="2824" spans="2:3" ht="16.5" customHeight="1">
      <c r="B2824" s="19" t="s">
        <v>17</v>
      </c>
      <c r="C2824" s="11" t="s">
        <v>977</v>
      </c>
    </row>
    <row r="2825" spans="2:3" ht="16.5" customHeight="1">
      <c r="B2825" s="19" t="s">
        <v>19</v>
      </c>
      <c r="C2825" s="11" t="s">
        <v>598</v>
      </c>
    </row>
    <row r="2826" spans="2:3" ht="16.5" customHeight="1">
      <c r="B2826" s="19" t="s">
        <v>21</v>
      </c>
      <c r="C2826" s="11" t="s">
        <v>38</v>
      </c>
    </row>
    <row r="2827" spans="2:3" ht="16.5" customHeight="1">
      <c r="B2827" s="19" t="s">
        <v>23</v>
      </c>
      <c r="C2827" s="11" t="s">
        <v>951</v>
      </c>
    </row>
    <row r="2828" spans="2:3" ht="16.5" customHeight="1">
      <c r="B2828" s="19" t="s">
        <v>25</v>
      </c>
      <c r="C2828" s="11">
        <v>2029</v>
      </c>
    </row>
    <row r="2829" spans="2:3" ht="16.5" customHeight="1">
      <c r="B2829" s="19" t="s">
        <v>27</v>
      </c>
      <c r="C2829" s="11" t="s">
        <v>54</v>
      </c>
    </row>
    <row r="2830" spans="2:3" ht="16.5" customHeight="1">
      <c r="B2830" s="19" t="s">
        <v>29</v>
      </c>
      <c r="C2830" s="11" t="s">
        <v>54</v>
      </c>
    </row>
    <row r="2831" spans="2:3" ht="16.5" customHeight="1">
      <c r="B2831" s="19" t="s">
        <v>31</v>
      </c>
      <c r="C2831" s="11" t="s">
        <v>54</v>
      </c>
    </row>
    <row r="2832" spans="2:3" ht="16.5" customHeight="1">
      <c r="B2832" s="19" t="s">
        <v>33</v>
      </c>
      <c r="C2832" s="11" t="s">
        <v>54</v>
      </c>
    </row>
    <row r="2833" spans="2:3" ht="16.5" customHeight="1">
      <c r="B2833" s="20" t="s">
        <v>35</v>
      </c>
      <c r="C2833" s="13" t="s">
        <v>54</v>
      </c>
    </row>
    <row r="2835" spans="2:3" ht="16.5" customHeight="1">
      <c r="B2835" s="39" t="s">
        <v>48</v>
      </c>
      <c r="C2835" s="22" t="s">
        <v>978</v>
      </c>
    </row>
    <row r="2836" spans="2:3" ht="16.5" customHeight="1">
      <c r="B2836" s="40" t="s">
        <v>50</v>
      </c>
      <c r="C2836" s="23" t="s">
        <v>593</v>
      </c>
    </row>
    <row r="2837" spans="2:3" ht="16.5" customHeight="1">
      <c r="B2837" s="40" t="s">
        <v>52</v>
      </c>
      <c r="C2837" s="23" t="s">
        <v>979</v>
      </c>
    </row>
    <row r="2838" spans="2:3" ht="16.5" customHeight="1">
      <c r="B2838" s="18" t="s">
        <v>10</v>
      </c>
      <c r="C2838" s="10" t="s">
        <v>54</v>
      </c>
    </row>
    <row r="2839" spans="2:3" ht="16.5" customHeight="1">
      <c r="B2839" s="18" t="s">
        <v>12</v>
      </c>
      <c r="C2839" s="10" t="s">
        <v>54</v>
      </c>
    </row>
    <row r="2840" spans="2:3" ht="16.5" customHeight="1">
      <c r="B2840" s="19" t="s">
        <v>15</v>
      </c>
      <c r="C2840" s="11" t="s">
        <v>54</v>
      </c>
    </row>
    <row r="2841" spans="2:3" ht="16.5" customHeight="1">
      <c r="B2841" s="19" t="s">
        <v>17</v>
      </c>
      <c r="C2841" s="11" t="s">
        <v>980</v>
      </c>
    </row>
    <row r="2842" spans="2:3" ht="16.5" customHeight="1">
      <c r="B2842" s="19" t="s">
        <v>19</v>
      </c>
      <c r="C2842" s="11" t="s">
        <v>598</v>
      </c>
    </row>
    <row r="2843" spans="2:3" ht="16.5" customHeight="1">
      <c r="B2843" s="19" t="s">
        <v>21</v>
      </c>
      <c r="C2843" s="11" t="s">
        <v>38</v>
      </c>
    </row>
    <row r="2844" spans="2:3" ht="16.5" customHeight="1">
      <c r="B2844" s="19" t="s">
        <v>23</v>
      </c>
      <c r="C2844" s="11" t="s">
        <v>936</v>
      </c>
    </row>
    <row r="2845" spans="2:3" ht="16.5" customHeight="1">
      <c r="B2845" s="19" t="s">
        <v>25</v>
      </c>
      <c r="C2845" s="12" t="s">
        <v>981</v>
      </c>
    </row>
    <row r="2846" spans="2:3" ht="16.5" customHeight="1">
      <c r="B2846" s="19" t="s">
        <v>27</v>
      </c>
      <c r="C2846" s="11" t="s">
        <v>54</v>
      </c>
    </row>
    <row r="2847" spans="2:3" ht="16.5" customHeight="1">
      <c r="B2847" s="19" t="s">
        <v>29</v>
      </c>
      <c r="C2847" s="11" t="s">
        <v>54</v>
      </c>
    </row>
    <row r="2848" spans="2:3" ht="16.5" customHeight="1">
      <c r="B2848" s="19" t="s">
        <v>31</v>
      </c>
      <c r="C2848" s="11" t="s">
        <v>54</v>
      </c>
    </row>
    <row r="2849" spans="2:3" ht="16.5" customHeight="1">
      <c r="B2849" s="19" t="s">
        <v>33</v>
      </c>
      <c r="C2849" s="11" t="s">
        <v>938</v>
      </c>
    </row>
    <row r="2850" spans="2:3" ht="16.5" customHeight="1">
      <c r="B2850" s="20" t="s">
        <v>35</v>
      </c>
      <c r="C2850" s="13" t="s">
        <v>54</v>
      </c>
    </row>
    <row r="2852" spans="2:3" ht="16.5" customHeight="1">
      <c r="B2852" s="39" t="s">
        <v>48</v>
      </c>
      <c r="C2852" s="22" t="s">
        <v>982</v>
      </c>
    </row>
    <row r="2853" spans="2:3" ht="16.5" customHeight="1">
      <c r="B2853" s="40" t="s">
        <v>50</v>
      </c>
      <c r="C2853" s="23" t="s">
        <v>593</v>
      </c>
    </row>
    <row r="2854" spans="2:3" ht="16.5" customHeight="1">
      <c r="B2854" s="40" t="s">
        <v>52</v>
      </c>
      <c r="C2854" s="23" t="s">
        <v>979</v>
      </c>
    </row>
    <row r="2855" spans="2:3" ht="16.5" customHeight="1">
      <c r="B2855" s="18" t="s">
        <v>10</v>
      </c>
      <c r="C2855" s="10" t="s">
        <v>54</v>
      </c>
    </row>
    <row r="2856" spans="2:3" ht="16.5" customHeight="1">
      <c r="B2856" s="18" t="s">
        <v>12</v>
      </c>
      <c r="C2856" s="10" t="s">
        <v>54</v>
      </c>
    </row>
    <row r="2857" spans="2:3" ht="16.5" customHeight="1">
      <c r="B2857" s="19" t="s">
        <v>15</v>
      </c>
      <c r="C2857" s="11" t="s">
        <v>54</v>
      </c>
    </row>
    <row r="2858" spans="2:3" ht="16.5" customHeight="1">
      <c r="B2858" s="19" t="s">
        <v>17</v>
      </c>
      <c r="C2858" s="11" t="s">
        <v>983</v>
      </c>
    </row>
    <row r="2859" spans="2:3" ht="16.5" customHeight="1">
      <c r="B2859" s="19" t="s">
        <v>19</v>
      </c>
      <c r="C2859" s="11" t="s">
        <v>598</v>
      </c>
    </row>
    <row r="2860" spans="2:3" ht="16.5" customHeight="1">
      <c r="B2860" s="19" t="s">
        <v>21</v>
      </c>
      <c r="C2860" s="11" t="s">
        <v>38</v>
      </c>
    </row>
    <row r="2861" spans="2:3" ht="16.5" customHeight="1">
      <c r="B2861" s="19" t="s">
        <v>23</v>
      </c>
      <c r="C2861" s="11" t="s">
        <v>941</v>
      </c>
    </row>
    <row r="2862" spans="2:3" ht="16.5" customHeight="1">
      <c r="B2862" s="19" t="s">
        <v>25</v>
      </c>
      <c r="C2862" s="12" t="s">
        <v>984</v>
      </c>
    </row>
    <row r="2863" spans="2:3" ht="16.5" customHeight="1">
      <c r="B2863" s="19" t="s">
        <v>27</v>
      </c>
      <c r="C2863" s="11" t="s">
        <v>54</v>
      </c>
    </row>
    <row r="2864" spans="2:3" ht="16.5" customHeight="1">
      <c r="B2864" s="19" t="s">
        <v>29</v>
      </c>
      <c r="C2864" s="11" t="s">
        <v>54</v>
      </c>
    </row>
    <row r="2865" spans="2:3" ht="16.5" customHeight="1">
      <c r="B2865" s="19" t="s">
        <v>31</v>
      </c>
      <c r="C2865" s="11" t="s">
        <v>54</v>
      </c>
    </row>
    <row r="2866" spans="2:3" ht="16.5" customHeight="1">
      <c r="B2866" s="19" t="s">
        <v>33</v>
      </c>
      <c r="C2866" s="11" t="s">
        <v>54</v>
      </c>
    </row>
    <row r="2867" spans="2:3" ht="16.5" customHeight="1">
      <c r="B2867" s="20" t="s">
        <v>35</v>
      </c>
      <c r="C2867" s="13" t="s">
        <v>54</v>
      </c>
    </row>
    <row r="2869" spans="2:3" ht="16.5" customHeight="1">
      <c r="B2869" s="39" t="s">
        <v>48</v>
      </c>
      <c r="C2869" s="22" t="s">
        <v>985</v>
      </c>
    </row>
    <row r="2870" spans="2:3" ht="16.5" customHeight="1">
      <c r="B2870" s="40" t="s">
        <v>50</v>
      </c>
      <c r="C2870" s="23" t="s">
        <v>593</v>
      </c>
    </row>
    <row r="2871" spans="2:3" ht="16.5" customHeight="1">
      <c r="B2871" s="40" t="s">
        <v>52</v>
      </c>
      <c r="C2871" s="23" t="s">
        <v>979</v>
      </c>
    </row>
    <row r="2872" spans="2:3" ht="16.5" customHeight="1">
      <c r="B2872" s="18" t="s">
        <v>10</v>
      </c>
      <c r="C2872" s="10" t="s">
        <v>54</v>
      </c>
    </row>
    <row r="2873" spans="2:3" ht="16.5" customHeight="1">
      <c r="B2873" s="18" t="s">
        <v>12</v>
      </c>
      <c r="C2873" s="10" t="s">
        <v>54</v>
      </c>
    </row>
    <row r="2874" spans="2:3" ht="16.5" customHeight="1">
      <c r="B2874" s="19" t="s">
        <v>15</v>
      </c>
      <c r="C2874" s="11" t="s">
        <v>54</v>
      </c>
    </row>
    <row r="2875" spans="2:3" ht="16.5" customHeight="1">
      <c r="B2875" s="19" t="s">
        <v>17</v>
      </c>
      <c r="C2875" s="11" t="s">
        <v>986</v>
      </c>
    </row>
    <row r="2876" spans="2:3" ht="16.5" customHeight="1">
      <c r="B2876" s="19" t="s">
        <v>19</v>
      </c>
      <c r="C2876" s="11" t="s">
        <v>598</v>
      </c>
    </row>
    <row r="2877" spans="2:3" ht="16.5" customHeight="1">
      <c r="B2877" s="19" t="s">
        <v>21</v>
      </c>
      <c r="C2877" s="11" t="s">
        <v>44</v>
      </c>
    </row>
    <row r="2878" spans="2:3" ht="16.5" customHeight="1">
      <c r="B2878" s="19" t="s">
        <v>23</v>
      </c>
      <c r="C2878" s="11" t="s">
        <v>113</v>
      </c>
    </row>
    <row r="2879" spans="2:3" ht="16.5" customHeight="1">
      <c r="B2879" s="19" t="s">
        <v>25</v>
      </c>
      <c r="C2879" s="24">
        <v>5182</v>
      </c>
    </row>
    <row r="2880" spans="2:3" ht="16.5" customHeight="1">
      <c r="B2880" s="19" t="s">
        <v>27</v>
      </c>
      <c r="C2880" s="11" t="s">
        <v>54</v>
      </c>
    </row>
    <row r="2881" spans="2:3" ht="16.5" customHeight="1">
      <c r="B2881" s="19" t="s">
        <v>29</v>
      </c>
      <c r="C2881" s="11" t="s">
        <v>54</v>
      </c>
    </row>
    <row r="2882" spans="2:3" ht="16.5" customHeight="1">
      <c r="B2882" s="19" t="s">
        <v>31</v>
      </c>
      <c r="C2882" s="11" t="s">
        <v>54</v>
      </c>
    </row>
    <row r="2883" spans="2:3" ht="16.5" customHeight="1">
      <c r="B2883" s="19" t="s">
        <v>33</v>
      </c>
      <c r="C2883" s="11" t="s">
        <v>945</v>
      </c>
    </row>
    <row r="2884" spans="2:3" ht="16.5" customHeight="1">
      <c r="B2884" s="20" t="s">
        <v>35</v>
      </c>
      <c r="C2884" s="13" t="s">
        <v>54</v>
      </c>
    </row>
    <row r="2886" spans="2:3" ht="16.5" customHeight="1">
      <c r="B2886" s="39" t="s">
        <v>48</v>
      </c>
      <c r="C2886" s="22" t="s">
        <v>987</v>
      </c>
    </row>
    <row r="2887" spans="2:3" ht="16.5" customHeight="1">
      <c r="B2887" s="40" t="s">
        <v>50</v>
      </c>
      <c r="C2887" s="23" t="s">
        <v>593</v>
      </c>
    </row>
    <row r="2888" spans="2:3" ht="16.5" customHeight="1">
      <c r="B2888" s="40" t="s">
        <v>52</v>
      </c>
      <c r="C2888" s="23" t="s">
        <v>979</v>
      </c>
    </row>
    <row r="2889" spans="2:3" ht="16.5" customHeight="1">
      <c r="B2889" s="18" t="s">
        <v>10</v>
      </c>
      <c r="C2889" s="10" t="s">
        <v>54</v>
      </c>
    </row>
    <row r="2890" spans="2:3" ht="16.5" customHeight="1">
      <c r="B2890" s="18" t="s">
        <v>12</v>
      </c>
      <c r="C2890" s="10" t="s">
        <v>54</v>
      </c>
    </row>
    <row r="2891" spans="2:3" ht="16.5" customHeight="1">
      <c r="B2891" s="19" t="s">
        <v>15</v>
      </c>
      <c r="C2891" s="11" t="s">
        <v>54</v>
      </c>
    </row>
    <row r="2892" spans="2:3" ht="16.5" customHeight="1">
      <c r="B2892" s="19" t="s">
        <v>17</v>
      </c>
      <c r="C2892" s="11" t="s">
        <v>988</v>
      </c>
    </row>
    <row r="2893" spans="2:3" ht="16.5" customHeight="1">
      <c r="B2893" s="19" t="s">
        <v>19</v>
      </c>
      <c r="C2893" s="11" t="s">
        <v>598</v>
      </c>
    </row>
    <row r="2894" spans="2:3" ht="16.5" customHeight="1">
      <c r="B2894" s="19" t="s">
        <v>21</v>
      </c>
      <c r="C2894" s="11" t="s">
        <v>38</v>
      </c>
    </row>
    <row r="2895" spans="2:3" ht="16.5" customHeight="1">
      <c r="B2895" s="19" t="s">
        <v>23</v>
      </c>
      <c r="C2895" s="11" t="s">
        <v>948</v>
      </c>
    </row>
    <row r="2896" spans="2:3" ht="16.5" customHeight="1">
      <c r="B2896" s="19" t="s">
        <v>25</v>
      </c>
      <c r="C2896" s="11">
        <v>2006</v>
      </c>
    </row>
    <row r="2897" spans="2:3" ht="16.5" customHeight="1">
      <c r="B2897" s="19" t="s">
        <v>27</v>
      </c>
      <c r="C2897" s="11" t="s">
        <v>54</v>
      </c>
    </row>
    <row r="2898" spans="2:3" ht="16.5" customHeight="1">
      <c r="B2898" s="19" t="s">
        <v>29</v>
      </c>
      <c r="C2898" s="11" t="s">
        <v>54</v>
      </c>
    </row>
    <row r="2899" spans="2:3" ht="16.5" customHeight="1">
      <c r="B2899" s="19" t="s">
        <v>31</v>
      </c>
      <c r="C2899" s="11" t="s">
        <v>54</v>
      </c>
    </row>
    <row r="2900" spans="2:3" ht="16.5" customHeight="1">
      <c r="B2900" s="19" t="s">
        <v>33</v>
      </c>
      <c r="C2900" s="11" t="s">
        <v>54</v>
      </c>
    </row>
    <row r="2901" spans="2:3" ht="16.5" customHeight="1">
      <c r="B2901" s="20" t="s">
        <v>35</v>
      </c>
      <c r="C2901" s="13" t="s">
        <v>54</v>
      </c>
    </row>
    <row r="2903" spans="2:3" ht="16.5" customHeight="1">
      <c r="B2903" s="39" t="s">
        <v>48</v>
      </c>
      <c r="C2903" s="22" t="s">
        <v>989</v>
      </c>
    </row>
    <row r="2904" spans="2:3" ht="16.5" customHeight="1">
      <c r="B2904" s="40" t="s">
        <v>50</v>
      </c>
      <c r="C2904" s="23" t="s">
        <v>593</v>
      </c>
    </row>
    <row r="2905" spans="2:3" ht="16.5" customHeight="1">
      <c r="B2905" s="40" t="s">
        <v>52</v>
      </c>
      <c r="C2905" s="23" t="s">
        <v>979</v>
      </c>
    </row>
    <row r="2906" spans="2:3" ht="16.5" customHeight="1">
      <c r="B2906" s="18" t="s">
        <v>10</v>
      </c>
      <c r="C2906" s="10" t="s">
        <v>54</v>
      </c>
    </row>
    <row r="2907" spans="2:3" ht="16.5" customHeight="1">
      <c r="B2907" s="18" t="s">
        <v>12</v>
      </c>
      <c r="C2907" s="10" t="s">
        <v>54</v>
      </c>
    </row>
    <row r="2908" spans="2:3" ht="16.5" customHeight="1">
      <c r="B2908" s="19" t="s">
        <v>15</v>
      </c>
      <c r="C2908" s="11" t="s">
        <v>54</v>
      </c>
    </row>
    <row r="2909" spans="2:3" ht="16.5" customHeight="1">
      <c r="B2909" s="19" t="s">
        <v>17</v>
      </c>
      <c r="C2909" s="11" t="s">
        <v>990</v>
      </c>
    </row>
    <row r="2910" spans="2:3" ht="16.5" customHeight="1">
      <c r="B2910" s="19" t="s">
        <v>19</v>
      </c>
      <c r="C2910" s="11" t="s">
        <v>598</v>
      </c>
    </row>
    <row r="2911" spans="2:3" ht="16.5" customHeight="1">
      <c r="B2911" s="19" t="s">
        <v>21</v>
      </c>
      <c r="C2911" s="11" t="s">
        <v>38</v>
      </c>
    </row>
    <row r="2912" spans="2:3" ht="16.5" customHeight="1">
      <c r="B2912" s="19" t="s">
        <v>23</v>
      </c>
      <c r="C2912" s="11" t="s">
        <v>951</v>
      </c>
    </row>
    <row r="2913" spans="2:3" ht="16.5" customHeight="1">
      <c r="B2913" s="19" t="s">
        <v>25</v>
      </c>
      <c r="C2913" s="11">
        <v>2026</v>
      </c>
    </row>
    <row r="2914" spans="2:3" ht="16.5" customHeight="1">
      <c r="B2914" s="19" t="s">
        <v>27</v>
      </c>
      <c r="C2914" s="11" t="s">
        <v>54</v>
      </c>
    </row>
    <row r="2915" spans="2:3" ht="16.5" customHeight="1">
      <c r="B2915" s="19" t="s">
        <v>29</v>
      </c>
      <c r="C2915" s="11" t="s">
        <v>54</v>
      </c>
    </row>
    <row r="2916" spans="2:3" ht="16.5" customHeight="1">
      <c r="B2916" s="19" t="s">
        <v>31</v>
      </c>
      <c r="C2916" s="11" t="s">
        <v>54</v>
      </c>
    </row>
    <row r="2917" spans="2:3" ht="16.5" customHeight="1">
      <c r="B2917" s="19" t="s">
        <v>33</v>
      </c>
      <c r="C2917" s="11" t="s">
        <v>54</v>
      </c>
    </row>
    <row r="2918" spans="2:3" ht="16.5" customHeight="1">
      <c r="B2918" s="20" t="s">
        <v>35</v>
      </c>
      <c r="C2918" s="13" t="s">
        <v>54</v>
      </c>
    </row>
    <row r="2920" spans="2:3" ht="16.5" customHeight="1">
      <c r="B2920" s="39" t="s">
        <v>48</v>
      </c>
      <c r="C2920" s="22" t="s">
        <v>991</v>
      </c>
    </row>
    <row r="2921" spans="2:3" ht="16.5" customHeight="1">
      <c r="B2921" s="40" t="s">
        <v>50</v>
      </c>
      <c r="C2921" s="23" t="s">
        <v>593</v>
      </c>
    </row>
    <row r="2922" spans="2:3" ht="16.5" customHeight="1">
      <c r="B2922" s="40" t="s">
        <v>52</v>
      </c>
      <c r="C2922" s="23" t="s">
        <v>992</v>
      </c>
    </row>
    <row r="2923" spans="2:3" ht="16.5" customHeight="1">
      <c r="B2923" s="18" t="s">
        <v>10</v>
      </c>
      <c r="C2923" s="10" t="s">
        <v>908</v>
      </c>
    </row>
    <row r="2924" spans="2:3" ht="16.5" customHeight="1">
      <c r="B2924" s="18" t="s">
        <v>12</v>
      </c>
      <c r="C2924" s="10" t="s">
        <v>54</v>
      </c>
    </row>
    <row r="2925" spans="2:3" ht="16.5" customHeight="1">
      <c r="B2925" s="19" t="s">
        <v>15</v>
      </c>
      <c r="C2925" s="11" t="s">
        <v>993</v>
      </c>
    </row>
    <row r="2926" spans="2:3" ht="16.5" customHeight="1">
      <c r="B2926" s="19" t="s">
        <v>17</v>
      </c>
      <c r="C2926" s="11" t="s">
        <v>994</v>
      </c>
    </row>
    <row r="2927" spans="2:3" ht="16.5" customHeight="1">
      <c r="B2927" s="19" t="s">
        <v>19</v>
      </c>
      <c r="C2927" s="11" t="s">
        <v>598</v>
      </c>
    </row>
    <row r="2928" spans="2:3" ht="16.5" customHeight="1">
      <c r="B2928" s="19" t="s">
        <v>21</v>
      </c>
      <c r="C2928" s="11" t="s">
        <v>38</v>
      </c>
    </row>
    <row r="2929" spans="2:3" ht="16.5" customHeight="1">
      <c r="B2929" s="19" t="s">
        <v>23</v>
      </c>
      <c r="C2929" s="11" t="s">
        <v>995</v>
      </c>
    </row>
    <row r="2930" spans="2:3" ht="16.5" customHeight="1">
      <c r="B2930" s="19" t="s">
        <v>25</v>
      </c>
      <c r="C2930" s="11" t="s">
        <v>996</v>
      </c>
    </row>
    <row r="2931" spans="2:3" ht="16.5" customHeight="1">
      <c r="B2931" s="19" t="s">
        <v>27</v>
      </c>
      <c r="C2931" s="11" t="s">
        <v>54</v>
      </c>
    </row>
    <row r="2932" spans="2:3" ht="16.5" customHeight="1">
      <c r="B2932" s="19" t="s">
        <v>29</v>
      </c>
      <c r="C2932" s="11" t="s">
        <v>54</v>
      </c>
    </row>
    <row r="2933" spans="2:3" ht="16.5" customHeight="1">
      <c r="B2933" s="19" t="s">
        <v>31</v>
      </c>
      <c r="C2933" s="11" t="s">
        <v>917</v>
      </c>
    </row>
    <row r="2934" spans="2:3" ht="16.5" customHeight="1">
      <c r="B2934" s="19" t="s">
        <v>33</v>
      </c>
      <c r="C2934" s="11" t="s">
        <v>997</v>
      </c>
    </row>
    <row r="2935" spans="2:3" ht="16.5" customHeight="1">
      <c r="B2935" s="20" t="s">
        <v>35</v>
      </c>
      <c r="C2935" s="13" t="s">
        <v>54</v>
      </c>
    </row>
    <row r="2937" spans="2:3" ht="16.5" customHeight="1">
      <c r="B2937" s="39" t="s">
        <v>48</v>
      </c>
      <c r="C2937" s="22" t="s">
        <v>998</v>
      </c>
    </row>
    <row r="2938" spans="2:3" ht="16.5" customHeight="1">
      <c r="B2938" s="40" t="s">
        <v>50</v>
      </c>
      <c r="C2938" s="23" t="s">
        <v>593</v>
      </c>
    </row>
    <row r="2939" spans="2:3" ht="16.5" customHeight="1">
      <c r="B2939" s="40" t="s">
        <v>52</v>
      </c>
      <c r="C2939" s="23" t="s">
        <v>999</v>
      </c>
    </row>
    <row r="2940" spans="2:3" ht="16.5" customHeight="1">
      <c r="B2940" s="18" t="s">
        <v>10</v>
      </c>
      <c r="C2940" s="10" t="s">
        <v>1000</v>
      </c>
    </row>
    <row r="2941" spans="2:3" ht="16.5" customHeight="1">
      <c r="B2941" s="18" t="s">
        <v>12</v>
      </c>
      <c r="C2941" s="10" t="s">
        <v>54</v>
      </c>
    </row>
    <row r="2942" spans="2:3" ht="16.5" customHeight="1">
      <c r="B2942" s="19" t="s">
        <v>15</v>
      </c>
      <c r="C2942" s="11" t="s">
        <v>1001</v>
      </c>
    </row>
    <row r="2943" spans="2:3" ht="16.5" customHeight="1">
      <c r="B2943" s="19" t="s">
        <v>17</v>
      </c>
      <c r="C2943" s="11" t="s">
        <v>1002</v>
      </c>
    </row>
    <row r="2944" spans="2:3" ht="16.5" customHeight="1">
      <c r="B2944" s="19" t="s">
        <v>19</v>
      </c>
      <c r="C2944" s="11" t="s">
        <v>598</v>
      </c>
    </row>
    <row r="2945" spans="2:3" ht="16.5" customHeight="1">
      <c r="B2945" s="19" t="s">
        <v>21</v>
      </c>
      <c r="C2945" s="11" t="s">
        <v>44</v>
      </c>
    </row>
    <row r="2946" spans="2:3" ht="16.5" customHeight="1">
      <c r="B2946" s="19" t="s">
        <v>23</v>
      </c>
      <c r="C2946" s="11" t="s">
        <v>113</v>
      </c>
    </row>
    <row r="2947" spans="2:3" ht="16.5" customHeight="1">
      <c r="B2947" s="19" t="s">
        <v>25</v>
      </c>
      <c r="C2947" s="24">
        <v>2345</v>
      </c>
    </row>
    <row r="2948" spans="2:3" ht="16.5" customHeight="1">
      <c r="B2948" s="19" t="s">
        <v>27</v>
      </c>
      <c r="C2948" s="11" t="s">
        <v>54</v>
      </c>
    </row>
    <row r="2949" spans="2:3" ht="16.5" customHeight="1">
      <c r="B2949" s="19" t="s">
        <v>29</v>
      </c>
      <c r="C2949" s="11" t="s">
        <v>54</v>
      </c>
    </row>
    <row r="2950" spans="2:3" ht="16.5" customHeight="1">
      <c r="B2950" s="19" t="s">
        <v>31</v>
      </c>
      <c r="C2950" s="11" t="s">
        <v>917</v>
      </c>
    </row>
    <row r="2951" spans="2:3" ht="16.5" customHeight="1">
      <c r="B2951" s="19" t="s">
        <v>33</v>
      </c>
      <c r="C2951" s="11" t="s">
        <v>1003</v>
      </c>
    </row>
    <row r="2952" spans="2:3" ht="16.5" customHeight="1">
      <c r="B2952" s="20" t="s">
        <v>35</v>
      </c>
      <c r="C2952" s="13" t="s">
        <v>54</v>
      </c>
    </row>
    <row r="2954" spans="2:3" ht="16.5" customHeight="1">
      <c r="B2954" s="39" t="s">
        <v>48</v>
      </c>
      <c r="C2954" s="22" t="s">
        <v>1004</v>
      </c>
    </row>
    <row r="2955" spans="2:3" ht="16.5" customHeight="1">
      <c r="B2955" s="40" t="s">
        <v>50</v>
      </c>
      <c r="C2955" s="23" t="s">
        <v>51</v>
      </c>
    </row>
    <row r="2956" spans="2:3" ht="16.5" customHeight="1">
      <c r="B2956" s="40" t="s">
        <v>52</v>
      </c>
      <c r="C2956" s="23" t="s">
        <v>1005</v>
      </c>
    </row>
    <row r="2957" spans="2:3" ht="16.5" customHeight="1">
      <c r="B2957" s="18" t="s">
        <v>10</v>
      </c>
      <c r="C2957" s="10" t="s">
        <v>1006</v>
      </c>
    </row>
    <row r="2958" spans="2:3" ht="16.5" customHeight="1">
      <c r="B2958" s="18" t="s">
        <v>12</v>
      </c>
      <c r="C2958" s="10" t="s">
        <v>54</v>
      </c>
    </row>
    <row r="2959" spans="2:3" ht="16.5" customHeight="1">
      <c r="B2959" s="19" t="s">
        <v>15</v>
      </c>
      <c r="C2959" s="11" t="s">
        <v>1007</v>
      </c>
    </row>
    <row r="2960" spans="2:3" ht="16.5" customHeight="1">
      <c r="B2960" s="19" t="s">
        <v>17</v>
      </c>
      <c r="C2960" s="11" t="s">
        <v>1008</v>
      </c>
    </row>
    <row r="2961" spans="2:3" ht="16.5" customHeight="1">
      <c r="B2961" s="19" t="s">
        <v>19</v>
      </c>
      <c r="C2961" s="11" t="s">
        <v>1009</v>
      </c>
    </row>
    <row r="2962" spans="2:3" ht="16.5" customHeight="1">
      <c r="B2962" s="19" t="s">
        <v>21</v>
      </c>
      <c r="C2962" s="11" t="s">
        <v>44</v>
      </c>
    </row>
    <row r="2963" spans="2:3" ht="16.5" customHeight="1">
      <c r="B2963" s="19" t="s">
        <v>23</v>
      </c>
      <c r="C2963" s="11" t="s">
        <v>113</v>
      </c>
    </row>
    <row r="2964" spans="2:3" ht="16.5" customHeight="1">
      <c r="B2964" s="19" t="s">
        <v>25</v>
      </c>
      <c r="C2964" s="24">
        <v>52384</v>
      </c>
    </row>
    <row r="2965" spans="2:3" ht="16.5" customHeight="1">
      <c r="B2965" s="19" t="s">
        <v>27</v>
      </c>
      <c r="C2965" s="11" t="s">
        <v>1010</v>
      </c>
    </row>
    <row r="2966" spans="2:3" ht="16.5" customHeight="1">
      <c r="B2966" s="19" t="s">
        <v>29</v>
      </c>
      <c r="C2966" s="11" t="s">
        <v>1011</v>
      </c>
    </row>
    <row r="2967" spans="2:3" ht="16.5" customHeight="1">
      <c r="B2967" s="19" t="s">
        <v>31</v>
      </c>
      <c r="C2967" s="11" t="s">
        <v>54</v>
      </c>
    </row>
    <row r="2968" spans="2:3" ht="16.5" customHeight="1">
      <c r="B2968" s="19" t="s">
        <v>33</v>
      </c>
      <c r="C2968" s="11" t="s">
        <v>54</v>
      </c>
    </row>
    <row r="2969" spans="2:3" ht="16.5" customHeight="1">
      <c r="B2969" s="20" t="s">
        <v>35</v>
      </c>
      <c r="C2969" s="13" t="s">
        <v>54</v>
      </c>
    </row>
    <row r="2971" spans="2:3" ht="16.5" customHeight="1">
      <c r="B2971" s="39" t="s">
        <v>48</v>
      </c>
      <c r="C2971" s="22" t="s">
        <v>1012</v>
      </c>
    </row>
    <row r="2972" spans="2:3" ht="16.5" customHeight="1">
      <c r="B2972" s="40" t="s">
        <v>50</v>
      </c>
      <c r="C2972" s="23" t="s">
        <v>51</v>
      </c>
    </row>
    <row r="2973" spans="2:3" ht="16.5" customHeight="1">
      <c r="B2973" s="40" t="s">
        <v>52</v>
      </c>
      <c r="C2973" s="23" t="s">
        <v>1005</v>
      </c>
    </row>
    <row r="2974" spans="2:3" ht="16.5" customHeight="1">
      <c r="B2974" s="18" t="s">
        <v>10</v>
      </c>
      <c r="C2974" s="10" t="s">
        <v>1013</v>
      </c>
    </row>
    <row r="2975" spans="2:3" ht="16.5" customHeight="1">
      <c r="B2975" s="18" t="s">
        <v>12</v>
      </c>
      <c r="C2975" s="10" t="s">
        <v>54</v>
      </c>
    </row>
    <row r="2976" spans="2:3" ht="16.5" customHeight="1">
      <c r="B2976" s="19" t="s">
        <v>15</v>
      </c>
      <c r="C2976" s="11" t="s">
        <v>1014</v>
      </c>
    </row>
    <row r="2977" spans="2:3" ht="16.5" customHeight="1">
      <c r="B2977" s="19" t="s">
        <v>17</v>
      </c>
      <c r="C2977" s="11" t="s">
        <v>1015</v>
      </c>
    </row>
    <row r="2978" spans="2:3" ht="16.5" customHeight="1">
      <c r="B2978" s="19" t="s">
        <v>19</v>
      </c>
      <c r="C2978" s="11" t="s">
        <v>1009</v>
      </c>
    </row>
    <row r="2979" spans="2:3" ht="16.5" customHeight="1">
      <c r="B2979" s="19" t="s">
        <v>21</v>
      </c>
      <c r="C2979" s="11" t="s">
        <v>44</v>
      </c>
    </row>
    <row r="2980" spans="2:3" ht="16.5" customHeight="1">
      <c r="B2980" s="19" t="s">
        <v>23</v>
      </c>
      <c r="C2980" s="11" t="s">
        <v>113</v>
      </c>
    </row>
    <row r="2981" spans="2:3" ht="16.5" customHeight="1">
      <c r="B2981" s="19" t="s">
        <v>25</v>
      </c>
      <c r="C2981" s="24">
        <v>9725</v>
      </c>
    </row>
    <row r="2982" spans="2:3" ht="16.5" customHeight="1">
      <c r="B2982" s="19" t="s">
        <v>27</v>
      </c>
      <c r="C2982" s="11" t="s">
        <v>1016</v>
      </c>
    </row>
    <row r="2983" spans="2:3" ht="16.5" customHeight="1">
      <c r="B2983" s="19" t="s">
        <v>29</v>
      </c>
      <c r="C2983" s="11" t="s">
        <v>1017</v>
      </c>
    </row>
    <row r="2984" spans="2:3" ht="16.5" customHeight="1">
      <c r="B2984" s="19" t="s">
        <v>31</v>
      </c>
      <c r="C2984" s="11" t="s">
        <v>54</v>
      </c>
    </row>
    <row r="2985" spans="2:3" ht="16.5" customHeight="1">
      <c r="B2985" s="19" t="s">
        <v>33</v>
      </c>
      <c r="C2985" s="11" t="s">
        <v>54</v>
      </c>
    </row>
    <row r="2986" spans="2:3" ht="16.5" customHeight="1">
      <c r="B2986" s="20" t="s">
        <v>35</v>
      </c>
      <c r="C2986" s="13" t="s">
        <v>54</v>
      </c>
    </row>
    <row r="2988" spans="2:3" ht="16.5" customHeight="1">
      <c r="B2988" s="39" t="s">
        <v>48</v>
      </c>
      <c r="C2988" s="22" t="s">
        <v>1018</v>
      </c>
    </row>
    <row r="2989" spans="2:3" ht="16.5" customHeight="1">
      <c r="B2989" s="40" t="s">
        <v>50</v>
      </c>
      <c r="C2989" s="23" t="s">
        <v>51</v>
      </c>
    </row>
    <row r="2990" spans="2:3" ht="16.5" customHeight="1">
      <c r="B2990" s="40" t="s">
        <v>52</v>
      </c>
      <c r="C2990" s="23" t="s">
        <v>1005</v>
      </c>
    </row>
    <row r="2991" spans="2:3" ht="16.5" customHeight="1">
      <c r="B2991" s="18" t="s">
        <v>10</v>
      </c>
      <c r="C2991" s="10" t="s">
        <v>1019</v>
      </c>
    </row>
    <row r="2992" spans="2:3" ht="16.5" customHeight="1">
      <c r="B2992" s="18" t="s">
        <v>12</v>
      </c>
      <c r="C2992" s="10" t="s">
        <v>54</v>
      </c>
    </row>
    <row r="2993" spans="2:3" ht="16.5" customHeight="1">
      <c r="B2993" s="19" t="s">
        <v>15</v>
      </c>
      <c r="C2993" s="11" t="s">
        <v>1020</v>
      </c>
    </row>
    <row r="2994" spans="2:3" ht="16.5" customHeight="1">
      <c r="B2994" s="19" t="s">
        <v>17</v>
      </c>
      <c r="C2994" s="11" t="s">
        <v>1021</v>
      </c>
    </row>
    <row r="2995" spans="2:3" ht="16.5" customHeight="1">
      <c r="B2995" s="19" t="s">
        <v>19</v>
      </c>
      <c r="C2995" s="11" t="s">
        <v>1009</v>
      </c>
    </row>
    <row r="2996" spans="2:3" ht="16.5" customHeight="1">
      <c r="B2996" s="19" t="s">
        <v>21</v>
      </c>
      <c r="C2996" s="11" t="s">
        <v>44</v>
      </c>
    </row>
    <row r="2997" spans="2:3" ht="16.5" customHeight="1">
      <c r="B2997" s="19" t="s">
        <v>23</v>
      </c>
      <c r="C2997" s="11" t="s">
        <v>174</v>
      </c>
    </row>
    <row r="2998" spans="2:3" ht="16.5" customHeight="1">
      <c r="B2998" s="19" t="s">
        <v>25</v>
      </c>
      <c r="C2998" s="17">
        <v>0.8</v>
      </c>
    </row>
    <row r="2999" spans="2:3" ht="16.5" customHeight="1">
      <c r="B2999" s="19" t="s">
        <v>27</v>
      </c>
      <c r="C2999" s="11" t="s">
        <v>54</v>
      </c>
    </row>
    <row r="3000" spans="2:3" ht="16.5" customHeight="1">
      <c r="B3000" s="19" t="s">
        <v>29</v>
      </c>
      <c r="C3000" s="11" t="s">
        <v>1022</v>
      </c>
    </row>
    <row r="3001" spans="2:3" ht="16.5" customHeight="1">
      <c r="B3001" s="19" t="s">
        <v>31</v>
      </c>
      <c r="C3001" s="11" t="s">
        <v>54</v>
      </c>
    </row>
    <row r="3002" spans="2:3" ht="16.5" customHeight="1">
      <c r="B3002" s="19" t="s">
        <v>33</v>
      </c>
      <c r="C3002" s="11" t="s">
        <v>54</v>
      </c>
    </row>
    <row r="3003" spans="2:3" ht="16.5" customHeight="1">
      <c r="B3003" s="20" t="s">
        <v>35</v>
      </c>
      <c r="C3003" s="13" t="s">
        <v>54</v>
      </c>
    </row>
    <row r="3005" spans="2:3" ht="16.5" customHeight="1">
      <c r="B3005" s="39" t="s">
        <v>48</v>
      </c>
      <c r="C3005" s="22" t="s">
        <v>1023</v>
      </c>
    </row>
    <row r="3006" spans="2:3" ht="16.5" customHeight="1">
      <c r="B3006" s="40" t="s">
        <v>50</v>
      </c>
      <c r="C3006" s="23" t="s">
        <v>51</v>
      </c>
    </row>
    <row r="3007" spans="2:3" ht="16.5" customHeight="1">
      <c r="B3007" s="40" t="s">
        <v>52</v>
      </c>
      <c r="C3007" s="23" t="s">
        <v>1005</v>
      </c>
    </row>
    <row r="3008" spans="2:3" ht="16.5" customHeight="1">
      <c r="B3008" s="18" t="s">
        <v>10</v>
      </c>
      <c r="C3008" s="10" t="s">
        <v>1024</v>
      </c>
    </row>
    <row r="3009" spans="2:3" ht="16.5" customHeight="1">
      <c r="B3009" s="18" t="s">
        <v>12</v>
      </c>
      <c r="C3009" s="10" t="s">
        <v>54</v>
      </c>
    </row>
    <row r="3010" spans="2:3" ht="16.5" customHeight="1">
      <c r="B3010" s="19" t="s">
        <v>15</v>
      </c>
      <c r="C3010" s="11" t="s">
        <v>1025</v>
      </c>
    </row>
    <row r="3011" spans="2:3" ht="16.5" customHeight="1">
      <c r="B3011" s="19" t="s">
        <v>17</v>
      </c>
      <c r="C3011" s="11" t="s">
        <v>1026</v>
      </c>
    </row>
    <row r="3012" spans="2:3" ht="16.5" customHeight="1">
      <c r="B3012" s="19" t="s">
        <v>19</v>
      </c>
      <c r="C3012" s="11" t="s">
        <v>1009</v>
      </c>
    </row>
    <row r="3013" spans="2:3" ht="16.5" customHeight="1">
      <c r="B3013" s="19" t="s">
        <v>21</v>
      </c>
      <c r="C3013" s="11" t="s">
        <v>44</v>
      </c>
    </row>
    <row r="3014" spans="2:3" ht="16.5" customHeight="1">
      <c r="B3014" s="19" t="s">
        <v>23</v>
      </c>
      <c r="C3014" s="11" t="s">
        <v>113</v>
      </c>
    </row>
    <row r="3015" spans="2:3" ht="16.5" customHeight="1">
      <c r="B3015" s="19" t="s">
        <v>25</v>
      </c>
      <c r="C3015" s="24">
        <v>82671</v>
      </c>
    </row>
    <row r="3016" spans="2:3" ht="16.5" customHeight="1">
      <c r="B3016" s="19" t="s">
        <v>27</v>
      </c>
      <c r="C3016" s="11" t="s">
        <v>1027</v>
      </c>
    </row>
    <row r="3017" spans="2:3" ht="16.5" customHeight="1">
      <c r="B3017" s="19" t="s">
        <v>29</v>
      </c>
      <c r="C3017" s="11" t="s">
        <v>1028</v>
      </c>
    </row>
    <row r="3018" spans="2:3" ht="16.5" customHeight="1">
      <c r="B3018" s="19" t="s">
        <v>31</v>
      </c>
      <c r="C3018" s="11" t="s">
        <v>54</v>
      </c>
    </row>
    <row r="3019" spans="2:3" ht="16.5" customHeight="1">
      <c r="B3019" s="19" t="s">
        <v>33</v>
      </c>
      <c r="C3019" s="11" t="s">
        <v>54</v>
      </c>
    </row>
    <row r="3020" spans="2:3" ht="16.5" customHeight="1">
      <c r="B3020" s="20" t="s">
        <v>35</v>
      </c>
      <c r="C3020" s="13" t="s">
        <v>54</v>
      </c>
    </row>
    <row r="3022" spans="2:3" ht="16.5" customHeight="1">
      <c r="B3022" s="39" t="s">
        <v>48</v>
      </c>
      <c r="C3022" s="22" t="s">
        <v>1029</v>
      </c>
    </row>
    <row r="3023" spans="2:3" ht="16.5" customHeight="1">
      <c r="B3023" s="40" t="s">
        <v>50</v>
      </c>
      <c r="C3023" s="23" t="s">
        <v>51</v>
      </c>
    </row>
    <row r="3024" spans="2:3" ht="16.5" customHeight="1">
      <c r="B3024" s="40" t="s">
        <v>52</v>
      </c>
      <c r="C3024" s="23" t="s">
        <v>1005</v>
      </c>
    </row>
    <row r="3025" spans="2:3" ht="16.5" customHeight="1">
      <c r="B3025" s="18" t="s">
        <v>10</v>
      </c>
      <c r="C3025" s="10" t="s">
        <v>1030</v>
      </c>
    </row>
    <row r="3026" spans="2:3" ht="16.5" customHeight="1">
      <c r="B3026" s="18" t="s">
        <v>12</v>
      </c>
      <c r="C3026" s="10" t="s">
        <v>54</v>
      </c>
    </row>
    <row r="3027" spans="2:3" ht="16.5" customHeight="1">
      <c r="B3027" s="19" t="s">
        <v>15</v>
      </c>
      <c r="C3027" s="11" t="s">
        <v>1031</v>
      </c>
    </row>
    <row r="3028" spans="2:3" ht="16.5" customHeight="1">
      <c r="B3028" s="19" t="s">
        <v>17</v>
      </c>
      <c r="C3028" s="11" t="s">
        <v>1032</v>
      </c>
    </row>
    <row r="3029" spans="2:3" ht="16.5" customHeight="1">
      <c r="B3029" s="19" t="s">
        <v>19</v>
      </c>
      <c r="C3029" s="11" t="s">
        <v>1009</v>
      </c>
    </row>
    <row r="3030" spans="2:3" ht="16.5" customHeight="1">
      <c r="B3030" s="19" t="s">
        <v>21</v>
      </c>
      <c r="C3030" s="11" t="s">
        <v>44</v>
      </c>
    </row>
    <row r="3031" spans="2:3" ht="16.5" customHeight="1">
      <c r="B3031" s="19" t="s">
        <v>23</v>
      </c>
      <c r="C3031" s="11" t="s">
        <v>174</v>
      </c>
    </row>
    <row r="3032" spans="2:3" ht="16.5" customHeight="1">
      <c r="B3032" s="19" t="s">
        <v>25</v>
      </c>
      <c r="C3032" s="17">
        <v>0.75</v>
      </c>
    </row>
    <row r="3033" spans="2:3" ht="16.5" customHeight="1">
      <c r="B3033" s="19" t="s">
        <v>27</v>
      </c>
      <c r="C3033" s="11" t="s">
        <v>1033</v>
      </c>
    </row>
    <row r="3034" spans="2:3" ht="16.5" customHeight="1">
      <c r="B3034" s="19" t="s">
        <v>29</v>
      </c>
      <c r="C3034" s="11" t="s">
        <v>1034</v>
      </c>
    </row>
    <row r="3035" spans="2:3" ht="16.5" customHeight="1">
      <c r="B3035" s="19" t="s">
        <v>31</v>
      </c>
      <c r="C3035" s="11" t="s">
        <v>54</v>
      </c>
    </row>
    <row r="3036" spans="2:3" ht="16.5" customHeight="1">
      <c r="B3036" s="19" t="s">
        <v>33</v>
      </c>
      <c r="C3036" s="11" t="s">
        <v>54</v>
      </c>
    </row>
    <row r="3037" spans="2:3" ht="16.5" customHeight="1">
      <c r="B3037" s="20" t="s">
        <v>35</v>
      </c>
      <c r="C3037" s="13" t="s">
        <v>54</v>
      </c>
    </row>
    <row r="3039" spans="2:3" ht="16.5" customHeight="1">
      <c r="B3039" s="39" t="s">
        <v>48</v>
      </c>
      <c r="C3039" s="22" t="s">
        <v>1035</v>
      </c>
    </row>
    <row r="3040" spans="2:3" ht="16.5" customHeight="1">
      <c r="B3040" s="40" t="s">
        <v>50</v>
      </c>
      <c r="C3040" s="23" t="s">
        <v>51</v>
      </c>
    </row>
    <row r="3041" spans="2:3" ht="16.5" customHeight="1">
      <c r="B3041" s="40" t="s">
        <v>52</v>
      </c>
      <c r="C3041" s="23" t="s">
        <v>1005</v>
      </c>
    </row>
    <row r="3042" spans="2:3" ht="16.5" customHeight="1">
      <c r="B3042" s="18" t="s">
        <v>10</v>
      </c>
      <c r="C3042" s="10" t="s">
        <v>1036</v>
      </c>
    </row>
    <row r="3043" spans="2:3" ht="16.5" customHeight="1">
      <c r="B3043" s="18" t="s">
        <v>12</v>
      </c>
      <c r="C3043" s="10" t="s">
        <v>54</v>
      </c>
    </row>
    <row r="3044" spans="2:3" ht="16.5" customHeight="1">
      <c r="B3044" s="19" t="s">
        <v>15</v>
      </c>
      <c r="C3044" s="11" t="s">
        <v>1037</v>
      </c>
    </row>
    <row r="3045" spans="2:3" ht="16.5" customHeight="1">
      <c r="B3045" s="19" t="s">
        <v>17</v>
      </c>
      <c r="C3045" s="11" t="s">
        <v>1038</v>
      </c>
    </row>
    <row r="3046" spans="2:3" ht="16.5" customHeight="1">
      <c r="B3046" s="19" t="s">
        <v>19</v>
      </c>
      <c r="C3046" s="11" t="s">
        <v>1009</v>
      </c>
    </row>
    <row r="3047" spans="2:3" ht="16.5" customHeight="1">
      <c r="B3047" s="19" t="s">
        <v>21</v>
      </c>
      <c r="C3047" s="11" t="s">
        <v>44</v>
      </c>
    </row>
    <row r="3048" spans="2:3" ht="16.5" customHeight="1">
      <c r="B3048" s="19" t="s">
        <v>23</v>
      </c>
      <c r="C3048" s="11" t="s">
        <v>113</v>
      </c>
    </row>
    <row r="3049" spans="2:3" ht="16.5" customHeight="1">
      <c r="B3049" s="19" t="s">
        <v>25</v>
      </c>
      <c r="C3049" s="24">
        <v>5381</v>
      </c>
    </row>
    <row r="3050" spans="2:3" ht="16.5" customHeight="1">
      <c r="B3050" s="19" t="s">
        <v>27</v>
      </c>
      <c r="C3050" s="11" t="s">
        <v>1039</v>
      </c>
    </row>
    <row r="3051" spans="2:3" ht="16.5" customHeight="1">
      <c r="B3051" s="19" t="s">
        <v>29</v>
      </c>
      <c r="C3051" s="11" t="s">
        <v>1040</v>
      </c>
    </row>
    <row r="3052" spans="2:3" ht="16.5" customHeight="1">
      <c r="B3052" s="19" t="s">
        <v>31</v>
      </c>
      <c r="C3052" s="11" t="s">
        <v>54</v>
      </c>
    </row>
    <row r="3053" spans="2:3" ht="16.5" customHeight="1">
      <c r="B3053" s="19" t="s">
        <v>33</v>
      </c>
      <c r="C3053" s="11" t="s">
        <v>54</v>
      </c>
    </row>
    <row r="3054" spans="2:3" ht="16.5" customHeight="1">
      <c r="B3054" s="20" t="s">
        <v>35</v>
      </c>
      <c r="C3054" s="13" t="s">
        <v>54</v>
      </c>
    </row>
    <row r="3056" spans="2:3" ht="16.5" customHeight="1">
      <c r="B3056" s="39" t="s">
        <v>48</v>
      </c>
      <c r="C3056" s="22" t="s">
        <v>1041</v>
      </c>
    </row>
    <row r="3057" spans="2:3" ht="16.5" customHeight="1">
      <c r="B3057" s="40" t="s">
        <v>50</v>
      </c>
      <c r="C3057" s="23" t="s">
        <v>51</v>
      </c>
    </row>
    <row r="3058" spans="2:3" ht="16.5" customHeight="1">
      <c r="B3058" s="40" t="s">
        <v>52</v>
      </c>
      <c r="C3058" s="23" t="s">
        <v>1005</v>
      </c>
    </row>
    <row r="3059" spans="2:3" ht="16.5" customHeight="1">
      <c r="B3059" s="18" t="s">
        <v>10</v>
      </c>
      <c r="C3059" s="10" t="s">
        <v>1042</v>
      </c>
    </row>
    <row r="3060" spans="2:3" ht="16.5" customHeight="1">
      <c r="B3060" s="18" t="s">
        <v>12</v>
      </c>
      <c r="C3060" s="10" t="s">
        <v>54</v>
      </c>
    </row>
    <row r="3061" spans="2:3" ht="16.5" customHeight="1">
      <c r="B3061" s="19" t="s">
        <v>15</v>
      </c>
      <c r="C3061" s="11" t="s">
        <v>1043</v>
      </c>
    </row>
    <row r="3062" spans="2:3" ht="16.5" customHeight="1">
      <c r="B3062" s="19" t="s">
        <v>17</v>
      </c>
      <c r="C3062" s="11" t="s">
        <v>1044</v>
      </c>
    </row>
    <row r="3063" spans="2:3" ht="16.5" customHeight="1">
      <c r="B3063" s="19" t="s">
        <v>19</v>
      </c>
      <c r="C3063" s="11" t="s">
        <v>1009</v>
      </c>
    </row>
    <row r="3064" spans="2:3" ht="16.5" customHeight="1">
      <c r="B3064" s="19" t="s">
        <v>21</v>
      </c>
      <c r="C3064" s="11" t="s">
        <v>44</v>
      </c>
    </row>
    <row r="3065" spans="2:3" ht="16.5" customHeight="1">
      <c r="B3065" s="19" t="s">
        <v>23</v>
      </c>
      <c r="C3065" s="11" t="s">
        <v>113</v>
      </c>
    </row>
    <row r="3066" spans="2:3" ht="16.5" customHeight="1">
      <c r="B3066" s="19" t="s">
        <v>25</v>
      </c>
      <c r="C3066" s="24">
        <v>87097</v>
      </c>
    </row>
    <row r="3067" spans="2:3" ht="16.5" customHeight="1">
      <c r="B3067" s="19" t="s">
        <v>27</v>
      </c>
      <c r="C3067" s="11" t="s">
        <v>1045</v>
      </c>
    </row>
    <row r="3068" spans="2:3" ht="16.5" customHeight="1">
      <c r="B3068" s="19" t="s">
        <v>29</v>
      </c>
      <c r="C3068" s="11" t="s">
        <v>1017</v>
      </c>
    </row>
    <row r="3069" spans="2:3" ht="16.5" customHeight="1">
      <c r="B3069" s="19" t="s">
        <v>31</v>
      </c>
      <c r="C3069" s="11" t="s">
        <v>54</v>
      </c>
    </row>
    <row r="3070" spans="2:3" ht="16.5" customHeight="1">
      <c r="B3070" s="19" t="s">
        <v>33</v>
      </c>
      <c r="C3070" s="11" t="s">
        <v>54</v>
      </c>
    </row>
    <row r="3071" spans="2:3" ht="16.5" customHeight="1">
      <c r="B3071" s="20" t="s">
        <v>35</v>
      </c>
      <c r="C3071" s="13" t="s">
        <v>54</v>
      </c>
    </row>
    <row r="3073" spans="2:3" ht="16.5" customHeight="1">
      <c r="B3073" s="39" t="s">
        <v>48</v>
      </c>
      <c r="C3073" s="22" t="s">
        <v>1046</v>
      </c>
    </row>
    <row r="3074" spans="2:3" ht="16.5" customHeight="1">
      <c r="B3074" s="40" t="s">
        <v>50</v>
      </c>
      <c r="C3074" s="23" t="s">
        <v>51</v>
      </c>
    </row>
    <row r="3075" spans="2:3" ht="16.5" customHeight="1">
      <c r="B3075" s="40" t="s">
        <v>52</v>
      </c>
      <c r="C3075" s="23" t="s">
        <v>1005</v>
      </c>
    </row>
    <row r="3076" spans="2:3" ht="16.5" customHeight="1">
      <c r="B3076" s="18" t="s">
        <v>10</v>
      </c>
      <c r="C3076" s="10" t="s">
        <v>1047</v>
      </c>
    </row>
    <row r="3077" spans="2:3" ht="16.5" customHeight="1">
      <c r="B3077" s="18" t="s">
        <v>12</v>
      </c>
      <c r="C3077" s="10" t="s">
        <v>54</v>
      </c>
    </row>
    <row r="3078" spans="2:3" ht="16.5" customHeight="1">
      <c r="B3078" s="19" t="s">
        <v>15</v>
      </c>
      <c r="C3078" s="11" t="s">
        <v>1048</v>
      </c>
    </row>
    <row r="3079" spans="2:3" ht="16.5" customHeight="1">
      <c r="B3079" s="19" t="s">
        <v>17</v>
      </c>
      <c r="C3079" s="11" t="s">
        <v>1049</v>
      </c>
    </row>
    <row r="3080" spans="2:3" ht="16.5" customHeight="1">
      <c r="B3080" s="19" t="s">
        <v>19</v>
      </c>
      <c r="C3080" s="11" t="s">
        <v>1009</v>
      </c>
    </row>
    <row r="3081" spans="2:3" ht="16.5" customHeight="1">
      <c r="B3081" s="19" t="s">
        <v>21</v>
      </c>
      <c r="C3081" s="11" t="s">
        <v>44</v>
      </c>
    </row>
    <row r="3082" spans="2:3" ht="16.5" customHeight="1">
      <c r="B3082" s="19" t="s">
        <v>23</v>
      </c>
      <c r="C3082" s="11" t="s">
        <v>174</v>
      </c>
    </row>
    <row r="3083" spans="2:3" ht="16.5" customHeight="1">
      <c r="B3083" s="19" t="s">
        <v>25</v>
      </c>
      <c r="C3083" s="17">
        <v>0.3</v>
      </c>
    </row>
    <row r="3084" spans="2:3" ht="16.5" customHeight="1">
      <c r="B3084" s="19" t="s">
        <v>27</v>
      </c>
      <c r="C3084" s="11" t="s">
        <v>54</v>
      </c>
    </row>
    <row r="3085" spans="2:3" ht="16.5" customHeight="1">
      <c r="B3085" s="19" t="s">
        <v>29</v>
      </c>
      <c r="C3085" s="11" t="s">
        <v>1050</v>
      </c>
    </row>
    <row r="3086" spans="2:3" ht="16.5" customHeight="1">
      <c r="B3086" s="19" t="s">
        <v>31</v>
      </c>
      <c r="C3086" s="11" t="s">
        <v>54</v>
      </c>
    </row>
    <row r="3087" spans="2:3" ht="16.5" customHeight="1">
      <c r="B3087" s="19" t="s">
        <v>33</v>
      </c>
      <c r="C3087" s="11" t="s">
        <v>54</v>
      </c>
    </row>
    <row r="3088" spans="2:3" ht="16.5" customHeight="1">
      <c r="B3088" s="20" t="s">
        <v>35</v>
      </c>
      <c r="C3088" s="13" t="s">
        <v>54</v>
      </c>
    </row>
    <row r="3090" spans="2:3" ht="16.5" customHeight="1">
      <c r="B3090" s="39" t="s">
        <v>48</v>
      </c>
      <c r="C3090" s="22" t="s">
        <v>1051</v>
      </c>
    </row>
    <row r="3091" spans="2:3" ht="16.5" customHeight="1">
      <c r="B3091" s="40" t="s">
        <v>50</v>
      </c>
      <c r="C3091" s="23" t="s">
        <v>51</v>
      </c>
    </row>
    <row r="3092" spans="2:3" ht="16.5" customHeight="1">
      <c r="B3092" s="40" t="s">
        <v>52</v>
      </c>
      <c r="C3092" s="23" t="s">
        <v>1005</v>
      </c>
    </row>
    <row r="3093" spans="2:3" ht="16.5" customHeight="1">
      <c r="B3093" s="18" t="s">
        <v>10</v>
      </c>
      <c r="C3093" s="10" t="s">
        <v>1052</v>
      </c>
    </row>
    <row r="3094" spans="2:3" ht="16.5" customHeight="1">
      <c r="B3094" s="18" t="s">
        <v>12</v>
      </c>
      <c r="C3094" s="10" t="s">
        <v>54</v>
      </c>
    </row>
    <row r="3095" spans="2:3" ht="16.5" customHeight="1">
      <c r="B3095" s="19" t="s">
        <v>15</v>
      </c>
      <c r="C3095" s="11" t="s">
        <v>1053</v>
      </c>
    </row>
    <row r="3096" spans="2:3" ht="16.5" customHeight="1">
      <c r="B3096" s="19" t="s">
        <v>17</v>
      </c>
      <c r="C3096" s="11" t="s">
        <v>1054</v>
      </c>
    </row>
    <row r="3097" spans="2:3" ht="16.5" customHeight="1">
      <c r="B3097" s="19" t="s">
        <v>19</v>
      </c>
      <c r="C3097" s="11" t="s">
        <v>1009</v>
      </c>
    </row>
    <row r="3098" spans="2:3" ht="16.5" customHeight="1">
      <c r="B3098" s="19" t="s">
        <v>21</v>
      </c>
      <c r="C3098" s="11" t="s">
        <v>44</v>
      </c>
    </row>
    <row r="3099" spans="2:3" ht="16.5" customHeight="1">
      <c r="B3099" s="19" t="s">
        <v>23</v>
      </c>
      <c r="C3099" s="11" t="s">
        <v>113</v>
      </c>
    </row>
    <row r="3100" spans="2:3" ht="16.5" customHeight="1">
      <c r="B3100" s="19" t="s">
        <v>25</v>
      </c>
      <c r="C3100" s="24">
        <v>42731</v>
      </c>
    </row>
    <row r="3101" spans="2:3" ht="16.5" customHeight="1">
      <c r="B3101" s="19" t="s">
        <v>27</v>
      </c>
      <c r="C3101" s="11" t="s">
        <v>1055</v>
      </c>
    </row>
    <row r="3102" spans="2:3" ht="16.5" customHeight="1">
      <c r="B3102" s="19" t="s">
        <v>29</v>
      </c>
      <c r="C3102" s="11" t="s">
        <v>1056</v>
      </c>
    </row>
    <row r="3103" spans="2:3" ht="16.5" customHeight="1">
      <c r="B3103" s="19" t="s">
        <v>31</v>
      </c>
      <c r="C3103" s="11" t="s">
        <v>54</v>
      </c>
    </row>
    <row r="3104" spans="2:3" ht="16.5" customHeight="1">
      <c r="B3104" s="19" t="s">
        <v>33</v>
      </c>
      <c r="C3104" s="11" t="s">
        <v>54</v>
      </c>
    </row>
    <row r="3105" spans="2:3" ht="16.5" customHeight="1">
      <c r="B3105" s="20" t="s">
        <v>35</v>
      </c>
      <c r="C3105" s="13" t="s">
        <v>54</v>
      </c>
    </row>
    <row r="3107" spans="2:3" ht="16.5" customHeight="1">
      <c r="B3107" s="39" t="s">
        <v>48</v>
      </c>
      <c r="C3107" s="22" t="s">
        <v>1057</v>
      </c>
    </row>
    <row r="3108" spans="2:3" ht="16.5" customHeight="1">
      <c r="B3108" s="40" t="s">
        <v>50</v>
      </c>
      <c r="C3108" s="23" t="s">
        <v>51</v>
      </c>
    </row>
    <row r="3109" spans="2:3" ht="16.5" customHeight="1">
      <c r="B3109" s="40" t="s">
        <v>52</v>
      </c>
      <c r="C3109" s="23" t="s">
        <v>1005</v>
      </c>
    </row>
    <row r="3110" spans="2:3" ht="16.5" customHeight="1">
      <c r="B3110" s="18" t="s">
        <v>10</v>
      </c>
      <c r="C3110" s="10" t="s">
        <v>1058</v>
      </c>
    </row>
    <row r="3111" spans="2:3" ht="16.5" customHeight="1">
      <c r="B3111" s="18" t="s">
        <v>12</v>
      </c>
      <c r="C3111" s="10" t="s">
        <v>54</v>
      </c>
    </row>
    <row r="3112" spans="2:3" ht="16.5" customHeight="1">
      <c r="B3112" s="19" t="s">
        <v>15</v>
      </c>
      <c r="C3112" s="11" t="s">
        <v>1059</v>
      </c>
    </row>
    <row r="3113" spans="2:3" ht="16.5" customHeight="1">
      <c r="B3113" s="19" t="s">
        <v>17</v>
      </c>
      <c r="C3113" s="11" t="s">
        <v>1060</v>
      </c>
    </row>
    <row r="3114" spans="2:3" ht="16.5" customHeight="1">
      <c r="B3114" s="19" t="s">
        <v>19</v>
      </c>
      <c r="C3114" s="11" t="s">
        <v>1009</v>
      </c>
    </row>
    <row r="3115" spans="2:3" ht="16.5" customHeight="1">
      <c r="B3115" s="19" t="s">
        <v>21</v>
      </c>
      <c r="C3115" s="11" t="s">
        <v>44</v>
      </c>
    </row>
    <row r="3116" spans="2:3" ht="16.5" customHeight="1">
      <c r="B3116" s="19" t="s">
        <v>23</v>
      </c>
      <c r="C3116" s="11" t="s">
        <v>174</v>
      </c>
    </row>
    <row r="3117" spans="2:3" ht="16.5" customHeight="1">
      <c r="B3117" s="19" t="s">
        <v>25</v>
      </c>
      <c r="C3117" s="17">
        <v>0.5</v>
      </c>
    </row>
    <row r="3118" spans="2:3" ht="16.5" customHeight="1">
      <c r="B3118" s="19" t="s">
        <v>27</v>
      </c>
      <c r="C3118" s="11" t="s">
        <v>1061</v>
      </c>
    </row>
    <row r="3119" spans="2:3" ht="16.5" customHeight="1">
      <c r="B3119" s="19" t="s">
        <v>29</v>
      </c>
      <c r="C3119" s="11" t="s">
        <v>1062</v>
      </c>
    </row>
    <row r="3120" spans="2:3" ht="16.5" customHeight="1">
      <c r="B3120" s="19" t="s">
        <v>31</v>
      </c>
      <c r="C3120" s="11" t="s">
        <v>54</v>
      </c>
    </row>
    <row r="3121" spans="2:3" ht="16.5" customHeight="1">
      <c r="B3121" s="19" t="s">
        <v>33</v>
      </c>
      <c r="C3121" s="11" t="s">
        <v>54</v>
      </c>
    </row>
    <row r="3122" spans="2:3" ht="16.5" customHeight="1">
      <c r="B3122" s="20" t="s">
        <v>35</v>
      </c>
      <c r="C3122" s="13" t="s">
        <v>54</v>
      </c>
    </row>
    <row r="3124" spans="2:3" ht="16.5" customHeight="1">
      <c r="B3124" s="39" t="s">
        <v>48</v>
      </c>
      <c r="C3124" s="22" t="s">
        <v>1063</v>
      </c>
    </row>
    <row r="3125" spans="2:3" ht="16.5" customHeight="1">
      <c r="B3125" s="40" t="s">
        <v>50</v>
      </c>
      <c r="C3125" s="23" t="s">
        <v>51</v>
      </c>
    </row>
    <row r="3126" spans="2:3" ht="16.5" customHeight="1">
      <c r="B3126" s="40" t="s">
        <v>52</v>
      </c>
      <c r="C3126" s="23" t="s">
        <v>1005</v>
      </c>
    </row>
    <row r="3127" spans="2:3" ht="16.5" customHeight="1">
      <c r="B3127" s="18" t="s">
        <v>10</v>
      </c>
      <c r="C3127" s="10" t="s">
        <v>1064</v>
      </c>
    </row>
    <row r="3128" spans="2:3" ht="16.5" customHeight="1">
      <c r="B3128" s="18" t="s">
        <v>12</v>
      </c>
      <c r="C3128" s="10" t="s">
        <v>54</v>
      </c>
    </row>
    <row r="3129" spans="2:3" ht="16.5" customHeight="1">
      <c r="B3129" s="19" t="s">
        <v>15</v>
      </c>
      <c r="C3129" s="11" t="s">
        <v>1065</v>
      </c>
    </row>
    <row r="3130" spans="2:3" ht="16.5" customHeight="1">
      <c r="B3130" s="19" t="s">
        <v>17</v>
      </c>
      <c r="C3130" s="11" t="s">
        <v>1066</v>
      </c>
    </row>
    <row r="3131" spans="2:3" ht="16.5" customHeight="1">
      <c r="B3131" s="19" t="s">
        <v>19</v>
      </c>
      <c r="C3131" s="11" t="s">
        <v>1009</v>
      </c>
    </row>
    <row r="3132" spans="2:3" ht="16.5" customHeight="1">
      <c r="B3132" s="19" t="s">
        <v>21</v>
      </c>
      <c r="C3132" s="11" t="s">
        <v>44</v>
      </c>
    </row>
    <row r="3133" spans="2:3" ht="16.5" customHeight="1">
      <c r="B3133" s="19" t="s">
        <v>23</v>
      </c>
      <c r="C3133" s="11" t="s">
        <v>113</v>
      </c>
    </row>
    <row r="3134" spans="2:3" ht="16.5" customHeight="1">
      <c r="B3134" s="19" t="s">
        <v>25</v>
      </c>
      <c r="C3134" s="24">
        <v>5683</v>
      </c>
    </row>
    <row r="3135" spans="2:3" ht="16.5" customHeight="1">
      <c r="B3135" s="19" t="s">
        <v>27</v>
      </c>
      <c r="C3135" s="11" t="s">
        <v>1067</v>
      </c>
    </row>
    <row r="3136" spans="2:3" ht="16.5" customHeight="1">
      <c r="B3136" s="19" t="s">
        <v>29</v>
      </c>
      <c r="C3136" s="11" t="s">
        <v>1068</v>
      </c>
    </row>
    <row r="3137" spans="2:3" ht="16.5" customHeight="1">
      <c r="B3137" s="19" t="s">
        <v>31</v>
      </c>
      <c r="C3137" s="11" t="s">
        <v>54</v>
      </c>
    </row>
    <row r="3138" spans="2:3" ht="16.5" customHeight="1">
      <c r="B3138" s="19" t="s">
        <v>33</v>
      </c>
      <c r="C3138" s="11" t="s">
        <v>54</v>
      </c>
    </row>
    <row r="3139" spans="2:3" ht="16.5" customHeight="1">
      <c r="B3139" s="20" t="s">
        <v>35</v>
      </c>
      <c r="C3139" s="13" t="s">
        <v>54</v>
      </c>
    </row>
    <row r="3141" spans="2:3" ht="16.5" customHeight="1">
      <c r="B3141" s="39" t="s">
        <v>48</v>
      </c>
      <c r="C3141" s="22" t="s">
        <v>1069</v>
      </c>
    </row>
    <row r="3142" spans="2:3" ht="16.5" customHeight="1">
      <c r="B3142" s="40" t="s">
        <v>50</v>
      </c>
      <c r="C3142" s="23" t="s">
        <v>51</v>
      </c>
    </row>
    <row r="3143" spans="2:3" ht="16.5" customHeight="1">
      <c r="B3143" s="40" t="s">
        <v>52</v>
      </c>
      <c r="C3143" s="23" t="s">
        <v>1005</v>
      </c>
    </row>
    <row r="3144" spans="2:3" ht="16.5" customHeight="1">
      <c r="B3144" s="18" t="s">
        <v>10</v>
      </c>
      <c r="C3144" s="10" t="s">
        <v>1070</v>
      </c>
    </row>
    <row r="3145" spans="2:3" ht="16.5" customHeight="1">
      <c r="B3145" s="18" t="s">
        <v>12</v>
      </c>
      <c r="C3145" s="10" t="s">
        <v>54</v>
      </c>
    </row>
    <row r="3146" spans="2:3" ht="16.5" customHeight="1">
      <c r="B3146" s="19" t="s">
        <v>15</v>
      </c>
      <c r="C3146" s="11" t="s">
        <v>1071</v>
      </c>
    </row>
    <row r="3147" spans="2:3" ht="16.5" customHeight="1">
      <c r="B3147" s="19" t="s">
        <v>17</v>
      </c>
      <c r="C3147" s="11" t="s">
        <v>1072</v>
      </c>
    </row>
    <row r="3148" spans="2:3" ht="16.5" customHeight="1">
      <c r="B3148" s="19" t="s">
        <v>19</v>
      </c>
      <c r="C3148" s="11" t="s">
        <v>1009</v>
      </c>
    </row>
    <row r="3149" spans="2:3" ht="16.5" customHeight="1">
      <c r="B3149" s="19" t="s">
        <v>21</v>
      </c>
      <c r="C3149" s="11" t="s">
        <v>44</v>
      </c>
    </row>
    <row r="3150" spans="2:3" ht="16.5" customHeight="1">
      <c r="B3150" s="19" t="s">
        <v>23</v>
      </c>
      <c r="C3150" s="11" t="s">
        <v>113</v>
      </c>
    </row>
    <row r="3151" spans="2:3" ht="16.5" customHeight="1">
      <c r="B3151" s="19" t="s">
        <v>25</v>
      </c>
      <c r="C3151" s="24">
        <v>8765</v>
      </c>
    </row>
    <row r="3152" spans="2:3" ht="16.5" customHeight="1">
      <c r="B3152" s="19" t="s">
        <v>27</v>
      </c>
      <c r="C3152" s="11" t="s">
        <v>1073</v>
      </c>
    </row>
    <row r="3153" spans="2:3" ht="16.5" customHeight="1">
      <c r="B3153" s="19" t="s">
        <v>29</v>
      </c>
      <c r="C3153" s="11" t="s">
        <v>1017</v>
      </c>
    </row>
    <row r="3154" spans="2:3" ht="16.5" customHeight="1">
      <c r="B3154" s="19" t="s">
        <v>31</v>
      </c>
      <c r="C3154" s="11" t="s">
        <v>54</v>
      </c>
    </row>
    <row r="3155" spans="2:3" ht="16.5" customHeight="1">
      <c r="B3155" s="19" t="s">
        <v>33</v>
      </c>
      <c r="C3155" s="11" t="s">
        <v>54</v>
      </c>
    </row>
    <row r="3156" spans="2:3" ht="16.5" customHeight="1">
      <c r="B3156" s="20" t="s">
        <v>35</v>
      </c>
      <c r="C3156" s="13" t="s">
        <v>54</v>
      </c>
    </row>
    <row r="3158" spans="2:3" ht="16.5" customHeight="1">
      <c r="B3158" s="39" t="s">
        <v>48</v>
      </c>
      <c r="C3158" s="22" t="s">
        <v>1074</v>
      </c>
    </row>
    <row r="3159" spans="2:3" ht="16.5" customHeight="1">
      <c r="B3159" s="40" t="s">
        <v>50</v>
      </c>
      <c r="C3159" s="23" t="s">
        <v>51</v>
      </c>
    </row>
    <row r="3160" spans="2:3" ht="16.5" customHeight="1">
      <c r="B3160" s="40" t="s">
        <v>52</v>
      </c>
      <c r="C3160" s="23" t="s">
        <v>1005</v>
      </c>
    </row>
    <row r="3161" spans="2:3" ht="16.5" customHeight="1">
      <c r="B3161" s="18" t="s">
        <v>10</v>
      </c>
      <c r="C3161" s="10" t="s">
        <v>1075</v>
      </c>
    </row>
    <row r="3162" spans="2:3" ht="16.5" customHeight="1">
      <c r="B3162" s="18" t="s">
        <v>12</v>
      </c>
      <c r="C3162" s="10" t="s">
        <v>54</v>
      </c>
    </row>
    <row r="3163" spans="2:3" ht="16.5" customHeight="1">
      <c r="B3163" s="19" t="s">
        <v>15</v>
      </c>
      <c r="C3163" s="11" t="s">
        <v>1076</v>
      </c>
    </row>
    <row r="3164" spans="2:3" ht="16.5" customHeight="1">
      <c r="B3164" s="19" t="s">
        <v>17</v>
      </c>
      <c r="C3164" s="11" t="s">
        <v>1077</v>
      </c>
    </row>
    <row r="3165" spans="2:3" ht="16.5" customHeight="1">
      <c r="B3165" s="19" t="s">
        <v>19</v>
      </c>
      <c r="C3165" s="11" t="s">
        <v>1009</v>
      </c>
    </row>
    <row r="3166" spans="2:3" ht="16.5" customHeight="1">
      <c r="B3166" s="19" t="s">
        <v>21</v>
      </c>
      <c r="C3166" s="11" t="s">
        <v>44</v>
      </c>
    </row>
    <row r="3167" spans="2:3" ht="16.5" customHeight="1">
      <c r="B3167" s="19" t="s">
        <v>23</v>
      </c>
      <c r="C3167" s="11" t="s">
        <v>174</v>
      </c>
    </row>
    <row r="3168" spans="2:3" ht="16.5" customHeight="1">
      <c r="B3168" s="19" t="s">
        <v>25</v>
      </c>
      <c r="C3168" s="17">
        <v>0.45</v>
      </c>
    </row>
    <row r="3169" spans="2:3" ht="16.5" customHeight="1">
      <c r="B3169" s="19" t="s">
        <v>27</v>
      </c>
      <c r="C3169" s="11" t="s">
        <v>54</v>
      </c>
    </row>
    <row r="3170" spans="2:3" ht="16.5" customHeight="1">
      <c r="B3170" s="19" t="s">
        <v>29</v>
      </c>
      <c r="C3170" s="11" t="s">
        <v>1078</v>
      </c>
    </row>
    <row r="3171" spans="2:3" ht="16.5" customHeight="1">
      <c r="B3171" s="19" t="s">
        <v>31</v>
      </c>
      <c r="C3171" s="11" t="s">
        <v>54</v>
      </c>
    </row>
    <row r="3172" spans="2:3" ht="16.5" customHeight="1">
      <c r="B3172" s="19" t="s">
        <v>33</v>
      </c>
      <c r="C3172" s="11" t="s">
        <v>54</v>
      </c>
    </row>
    <row r="3173" spans="2:3" ht="16.5" customHeight="1">
      <c r="B3173" s="20" t="s">
        <v>35</v>
      </c>
      <c r="C3173" s="13" t="s">
        <v>54</v>
      </c>
    </row>
    <row r="3175" spans="2:3" ht="16.5" customHeight="1">
      <c r="B3175" s="39" t="s">
        <v>48</v>
      </c>
      <c r="C3175" s="22" t="s">
        <v>1079</v>
      </c>
    </row>
    <row r="3176" spans="2:3" ht="16.5" customHeight="1">
      <c r="B3176" s="40" t="s">
        <v>50</v>
      </c>
      <c r="C3176" s="23" t="s">
        <v>51</v>
      </c>
    </row>
    <row r="3177" spans="2:3" ht="16.5" customHeight="1">
      <c r="B3177" s="40" t="s">
        <v>52</v>
      </c>
      <c r="C3177" s="23" t="s">
        <v>1005</v>
      </c>
    </row>
    <row r="3178" spans="2:3" ht="16.5" customHeight="1">
      <c r="B3178" s="18" t="s">
        <v>10</v>
      </c>
      <c r="C3178" s="10" t="s">
        <v>1080</v>
      </c>
    </row>
    <row r="3179" spans="2:3" ht="16.5" customHeight="1">
      <c r="B3179" s="18" t="s">
        <v>12</v>
      </c>
      <c r="C3179" s="10" t="s">
        <v>54</v>
      </c>
    </row>
    <row r="3180" spans="2:3" ht="16.5" customHeight="1">
      <c r="B3180" s="19" t="s">
        <v>15</v>
      </c>
      <c r="C3180" s="11" t="s">
        <v>1081</v>
      </c>
    </row>
    <row r="3181" spans="2:3" ht="16.5" customHeight="1">
      <c r="B3181" s="19" t="s">
        <v>17</v>
      </c>
      <c r="C3181" s="11" t="s">
        <v>1082</v>
      </c>
    </row>
    <row r="3182" spans="2:3" ht="16.5" customHeight="1">
      <c r="B3182" s="19" t="s">
        <v>19</v>
      </c>
      <c r="C3182" s="11" t="s">
        <v>1009</v>
      </c>
    </row>
    <row r="3183" spans="2:3" ht="16.5" customHeight="1">
      <c r="B3183" s="19" t="s">
        <v>21</v>
      </c>
      <c r="C3183" s="11" t="s">
        <v>44</v>
      </c>
    </row>
    <row r="3184" spans="2:3" ht="16.5" customHeight="1">
      <c r="B3184" s="19" t="s">
        <v>23</v>
      </c>
      <c r="C3184" s="11" t="s">
        <v>113</v>
      </c>
    </row>
    <row r="3185" spans="2:3" ht="16.5" customHeight="1">
      <c r="B3185" s="19" t="s">
        <v>25</v>
      </c>
      <c r="C3185" s="24">
        <v>567</v>
      </c>
    </row>
    <row r="3186" spans="2:3" ht="16.5" customHeight="1">
      <c r="B3186" s="19" t="s">
        <v>27</v>
      </c>
      <c r="C3186" s="11" t="s">
        <v>1083</v>
      </c>
    </row>
    <row r="3187" spans="2:3" ht="16.5" customHeight="1">
      <c r="B3187" s="19" t="s">
        <v>29</v>
      </c>
      <c r="C3187" s="11" t="s">
        <v>1017</v>
      </c>
    </row>
    <row r="3188" spans="2:3" ht="16.5" customHeight="1">
      <c r="B3188" s="19" t="s">
        <v>31</v>
      </c>
      <c r="C3188" s="11" t="s">
        <v>54</v>
      </c>
    </row>
    <row r="3189" spans="2:3" ht="16.5" customHeight="1">
      <c r="B3189" s="19" t="s">
        <v>33</v>
      </c>
      <c r="C3189" s="11" t="s">
        <v>54</v>
      </c>
    </row>
    <row r="3190" spans="2:3" ht="16.5" customHeight="1">
      <c r="B3190" s="20" t="s">
        <v>35</v>
      </c>
      <c r="C3190" s="13" t="s">
        <v>54</v>
      </c>
    </row>
    <row r="3192" spans="2:3" ht="16.5" customHeight="1">
      <c r="B3192" s="39" t="s">
        <v>48</v>
      </c>
      <c r="C3192" s="22" t="s">
        <v>1084</v>
      </c>
    </row>
    <row r="3193" spans="2:3" ht="16.5" customHeight="1">
      <c r="B3193" s="40" t="s">
        <v>50</v>
      </c>
      <c r="C3193" s="23" t="s">
        <v>51</v>
      </c>
    </row>
    <row r="3194" spans="2:3" ht="16.5" customHeight="1">
      <c r="B3194" s="40" t="s">
        <v>52</v>
      </c>
      <c r="C3194" s="23" t="s">
        <v>1005</v>
      </c>
    </row>
    <row r="3195" spans="2:3" ht="16.5" customHeight="1">
      <c r="B3195" s="18" t="s">
        <v>10</v>
      </c>
      <c r="C3195" s="10" t="s">
        <v>1085</v>
      </c>
    </row>
    <row r="3196" spans="2:3" ht="16.5" customHeight="1">
      <c r="B3196" s="18" t="s">
        <v>12</v>
      </c>
      <c r="C3196" s="10" t="s">
        <v>54</v>
      </c>
    </row>
    <row r="3197" spans="2:3" ht="16.5" customHeight="1">
      <c r="B3197" s="19" t="s">
        <v>15</v>
      </c>
      <c r="C3197" s="11" t="s">
        <v>1086</v>
      </c>
    </row>
    <row r="3198" spans="2:3" ht="16.5" customHeight="1">
      <c r="B3198" s="19" t="s">
        <v>17</v>
      </c>
      <c r="C3198" s="11" t="s">
        <v>1087</v>
      </c>
    </row>
    <row r="3199" spans="2:3" ht="16.5" customHeight="1">
      <c r="B3199" s="19" t="s">
        <v>19</v>
      </c>
      <c r="C3199" s="11" t="s">
        <v>1009</v>
      </c>
    </row>
    <row r="3200" spans="2:3" ht="16.5" customHeight="1">
      <c r="B3200" s="19" t="s">
        <v>21</v>
      </c>
      <c r="C3200" s="11" t="s">
        <v>44</v>
      </c>
    </row>
    <row r="3201" spans="2:3" ht="16.5" customHeight="1">
      <c r="B3201" s="19" t="s">
        <v>23</v>
      </c>
      <c r="C3201" s="11" t="s">
        <v>174</v>
      </c>
    </row>
    <row r="3202" spans="2:3" ht="16.5" customHeight="1">
      <c r="B3202" s="19" t="s">
        <v>25</v>
      </c>
      <c r="C3202" s="17">
        <v>0.75</v>
      </c>
    </row>
    <row r="3203" spans="2:3" ht="16.5" customHeight="1">
      <c r="B3203" s="19" t="s">
        <v>27</v>
      </c>
      <c r="C3203" s="11" t="s">
        <v>54</v>
      </c>
    </row>
    <row r="3204" spans="2:3" ht="16.5" customHeight="1">
      <c r="B3204" s="19" t="s">
        <v>29</v>
      </c>
      <c r="C3204" s="11" t="s">
        <v>1078</v>
      </c>
    </row>
    <row r="3205" spans="2:3" ht="16.5" customHeight="1">
      <c r="B3205" s="19" t="s">
        <v>31</v>
      </c>
      <c r="C3205" s="11" t="s">
        <v>54</v>
      </c>
    </row>
    <row r="3206" spans="2:3" ht="16.5" customHeight="1">
      <c r="B3206" s="19" t="s">
        <v>33</v>
      </c>
      <c r="C3206" s="11" t="s">
        <v>54</v>
      </c>
    </row>
    <row r="3207" spans="2:3" ht="16.5" customHeight="1">
      <c r="B3207" s="20" t="s">
        <v>35</v>
      </c>
      <c r="C3207" s="13" t="s">
        <v>54</v>
      </c>
    </row>
    <row r="3209" spans="2:3" ht="16.5" customHeight="1">
      <c r="B3209" s="39" t="s">
        <v>48</v>
      </c>
      <c r="C3209" s="22" t="s">
        <v>1088</v>
      </c>
    </row>
    <row r="3210" spans="2:3" ht="16.5" customHeight="1">
      <c r="B3210" s="40" t="s">
        <v>50</v>
      </c>
      <c r="C3210" s="23" t="s">
        <v>51</v>
      </c>
    </row>
    <row r="3211" spans="2:3" ht="16.5" customHeight="1">
      <c r="B3211" s="40" t="s">
        <v>52</v>
      </c>
      <c r="C3211" s="23" t="s">
        <v>1005</v>
      </c>
    </row>
    <row r="3212" spans="2:3" ht="16.5" customHeight="1">
      <c r="B3212" s="18" t="s">
        <v>10</v>
      </c>
      <c r="C3212" s="10" t="s">
        <v>1089</v>
      </c>
    </row>
    <row r="3213" spans="2:3" ht="16.5" customHeight="1">
      <c r="B3213" s="18" t="s">
        <v>12</v>
      </c>
      <c r="C3213" s="10" t="s">
        <v>54</v>
      </c>
    </row>
    <row r="3214" spans="2:3" ht="16.5" customHeight="1">
      <c r="B3214" s="19" t="s">
        <v>15</v>
      </c>
      <c r="C3214" s="11" t="s">
        <v>1090</v>
      </c>
    </row>
    <row r="3215" spans="2:3" ht="16.5" customHeight="1">
      <c r="B3215" s="19" t="s">
        <v>17</v>
      </c>
      <c r="C3215" s="11" t="s">
        <v>1091</v>
      </c>
    </row>
    <row r="3216" spans="2:3" ht="16.5" customHeight="1">
      <c r="B3216" s="19" t="s">
        <v>19</v>
      </c>
      <c r="C3216" s="11" t="s">
        <v>1009</v>
      </c>
    </row>
    <row r="3217" spans="2:3" ht="16.5" customHeight="1">
      <c r="B3217" s="19" t="s">
        <v>21</v>
      </c>
      <c r="C3217" s="11" t="s">
        <v>44</v>
      </c>
    </row>
    <row r="3218" spans="2:3" ht="16.5" customHeight="1">
      <c r="B3218" s="19" t="s">
        <v>23</v>
      </c>
      <c r="C3218" s="11" t="s">
        <v>113</v>
      </c>
    </row>
    <row r="3219" spans="2:3" ht="16.5" customHeight="1">
      <c r="B3219" s="19" t="s">
        <v>25</v>
      </c>
      <c r="C3219" s="24">
        <v>65239</v>
      </c>
    </row>
    <row r="3220" spans="2:3" ht="16.5" customHeight="1">
      <c r="B3220" s="19" t="s">
        <v>27</v>
      </c>
      <c r="C3220" s="11" t="s">
        <v>1092</v>
      </c>
    </row>
    <row r="3221" spans="2:3" ht="16.5" customHeight="1">
      <c r="B3221" s="19" t="s">
        <v>29</v>
      </c>
      <c r="C3221" s="11" t="s">
        <v>1093</v>
      </c>
    </row>
    <row r="3222" spans="2:3" ht="16.5" customHeight="1">
      <c r="B3222" s="19" t="s">
        <v>31</v>
      </c>
      <c r="C3222" s="11" t="s">
        <v>54</v>
      </c>
    </row>
    <row r="3223" spans="2:3" ht="16.5" customHeight="1">
      <c r="B3223" s="19" t="s">
        <v>33</v>
      </c>
      <c r="C3223" s="11" t="s">
        <v>54</v>
      </c>
    </row>
    <row r="3224" spans="2:3" ht="16.5" customHeight="1">
      <c r="B3224" s="20" t="s">
        <v>35</v>
      </c>
      <c r="C3224" s="13" t="s">
        <v>54</v>
      </c>
    </row>
    <row r="3226" spans="2:3" ht="16.5" customHeight="1">
      <c r="B3226" s="39" t="s">
        <v>48</v>
      </c>
      <c r="C3226" s="22" t="s">
        <v>1094</v>
      </c>
    </row>
    <row r="3227" spans="2:3" ht="16.5" customHeight="1">
      <c r="B3227" s="40" t="s">
        <v>50</v>
      </c>
      <c r="C3227" s="23" t="s">
        <v>51</v>
      </c>
    </row>
    <row r="3228" spans="2:3" ht="16.5" customHeight="1">
      <c r="B3228" s="40" t="s">
        <v>52</v>
      </c>
      <c r="C3228" s="23" t="s">
        <v>1005</v>
      </c>
    </row>
    <row r="3229" spans="2:3" ht="16.5" customHeight="1">
      <c r="B3229" s="18" t="s">
        <v>10</v>
      </c>
      <c r="C3229" s="10" t="s">
        <v>1095</v>
      </c>
    </row>
    <row r="3230" spans="2:3" ht="16.5" customHeight="1">
      <c r="B3230" s="18" t="s">
        <v>12</v>
      </c>
      <c r="C3230" s="10" t="s">
        <v>54</v>
      </c>
    </row>
    <row r="3231" spans="2:3" ht="16.5" customHeight="1">
      <c r="B3231" s="19" t="s">
        <v>15</v>
      </c>
      <c r="C3231" s="11" t="s">
        <v>1096</v>
      </c>
    </row>
    <row r="3232" spans="2:3" ht="16.5" customHeight="1">
      <c r="B3232" s="19" t="s">
        <v>17</v>
      </c>
      <c r="C3232" s="11" t="s">
        <v>1097</v>
      </c>
    </row>
    <row r="3233" spans="2:3" ht="16.5" customHeight="1">
      <c r="B3233" s="19" t="s">
        <v>19</v>
      </c>
      <c r="C3233" s="11" t="s">
        <v>1009</v>
      </c>
    </row>
    <row r="3234" spans="2:3" ht="16.5" customHeight="1">
      <c r="B3234" s="19" t="s">
        <v>21</v>
      </c>
      <c r="C3234" s="11" t="s">
        <v>44</v>
      </c>
    </row>
    <row r="3235" spans="2:3" ht="16.5" customHeight="1">
      <c r="B3235" s="19" t="s">
        <v>23</v>
      </c>
      <c r="C3235" s="11" t="s">
        <v>174</v>
      </c>
    </row>
    <row r="3236" spans="2:3" ht="16.5" customHeight="1">
      <c r="B3236" s="19" t="s">
        <v>25</v>
      </c>
      <c r="C3236" s="17">
        <v>0.6</v>
      </c>
    </row>
    <row r="3237" spans="2:3" ht="16.5" customHeight="1">
      <c r="B3237" s="19" t="s">
        <v>27</v>
      </c>
      <c r="C3237" s="11" t="s">
        <v>1098</v>
      </c>
    </row>
    <row r="3238" spans="2:3" ht="16.5" customHeight="1">
      <c r="B3238" s="19" t="s">
        <v>29</v>
      </c>
      <c r="C3238" s="11" t="s">
        <v>1099</v>
      </c>
    </row>
    <row r="3239" spans="2:3" ht="16.5" customHeight="1">
      <c r="B3239" s="19" t="s">
        <v>31</v>
      </c>
      <c r="C3239" s="11" t="s">
        <v>54</v>
      </c>
    </row>
    <row r="3240" spans="2:3" ht="16.5" customHeight="1">
      <c r="B3240" s="19" t="s">
        <v>33</v>
      </c>
      <c r="C3240" s="11" t="s">
        <v>54</v>
      </c>
    </row>
    <row r="3241" spans="2:3" ht="16.5" customHeight="1">
      <c r="B3241" s="20" t="s">
        <v>35</v>
      </c>
      <c r="C3241" s="13" t="s">
        <v>54</v>
      </c>
    </row>
    <row r="3243" spans="2:3" ht="16.5" customHeight="1">
      <c r="B3243" s="39" t="s">
        <v>48</v>
      </c>
      <c r="C3243" s="22" t="s">
        <v>1100</v>
      </c>
    </row>
    <row r="3244" spans="2:3" ht="16.5" customHeight="1">
      <c r="B3244" s="40" t="s">
        <v>50</v>
      </c>
      <c r="C3244" s="23" t="s">
        <v>51</v>
      </c>
    </row>
    <row r="3245" spans="2:3" ht="16.5" customHeight="1">
      <c r="B3245" s="40" t="s">
        <v>52</v>
      </c>
      <c r="C3245" s="23" t="s">
        <v>320</v>
      </c>
    </row>
    <row r="3246" spans="2:3" ht="16.5" customHeight="1">
      <c r="B3246" s="18" t="s">
        <v>10</v>
      </c>
      <c r="C3246" s="10" t="s">
        <v>1101</v>
      </c>
    </row>
    <row r="3247" spans="2:3" ht="16.5" customHeight="1">
      <c r="B3247" s="18" t="s">
        <v>12</v>
      </c>
      <c r="C3247" s="10" t="s">
        <v>54</v>
      </c>
    </row>
    <row r="3248" spans="2:3" ht="16.5" customHeight="1">
      <c r="B3248" s="19" t="s">
        <v>15</v>
      </c>
      <c r="C3248" s="11" t="s">
        <v>1102</v>
      </c>
    </row>
    <row r="3249" spans="2:3" ht="16.5" customHeight="1">
      <c r="B3249" s="19" t="s">
        <v>17</v>
      </c>
      <c r="C3249" s="11" t="s">
        <v>1103</v>
      </c>
    </row>
    <row r="3250" spans="2:3" ht="16.5" customHeight="1">
      <c r="B3250" s="19" t="s">
        <v>19</v>
      </c>
      <c r="C3250" s="11" t="s">
        <v>1009</v>
      </c>
    </row>
    <row r="3251" spans="2:3" ht="16.5" customHeight="1">
      <c r="B3251" s="19" t="s">
        <v>21</v>
      </c>
      <c r="C3251" s="11" t="s">
        <v>44</v>
      </c>
    </row>
    <row r="3252" spans="2:3" ht="16.5" customHeight="1">
      <c r="B3252" s="19" t="s">
        <v>23</v>
      </c>
      <c r="C3252" s="11" t="s">
        <v>174</v>
      </c>
    </row>
    <row r="3253" spans="2:3" ht="16.5" customHeight="1">
      <c r="B3253" s="19" t="s">
        <v>25</v>
      </c>
      <c r="C3253" s="17">
        <v>0.75</v>
      </c>
    </row>
    <row r="3254" spans="2:3" ht="16.5" customHeight="1">
      <c r="B3254" s="19" t="s">
        <v>27</v>
      </c>
      <c r="C3254" s="11" t="s">
        <v>54</v>
      </c>
    </row>
    <row r="3255" spans="2:3" ht="16.5" customHeight="1">
      <c r="B3255" s="19" t="s">
        <v>29</v>
      </c>
      <c r="C3255" s="11" t="s">
        <v>1104</v>
      </c>
    </row>
    <row r="3256" spans="2:3" ht="16.5" customHeight="1">
      <c r="B3256" s="19" t="s">
        <v>31</v>
      </c>
      <c r="C3256" s="11" t="s">
        <v>54</v>
      </c>
    </row>
    <row r="3257" spans="2:3" ht="16.5" customHeight="1">
      <c r="B3257" s="19" t="s">
        <v>33</v>
      </c>
      <c r="C3257" s="11" t="s">
        <v>54</v>
      </c>
    </row>
    <row r="3258" spans="2:3" ht="16.5" customHeight="1">
      <c r="B3258" s="20" t="s">
        <v>35</v>
      </c>
      <c r="C3258" s="13" t="s">
        <v>54</v>
      </c>
    </row>
    <row r="3260" spans="2:3" ht="16.5" customHeight="1">
      <c r="B3260" s="39" t="s">
        <v>48</v>
      </c>
      <c r="C3260" s="22" t="s">
        <v>1105</v>
      </c>
    </row>
    <row r="3261" spans="2:3" ht="16.5" customHeight="1">
      <c r="B3261" s="40" t="s">
        <v>50</v>
      </c>
      <c r="C3261" s="23" t="s">
        <v>51</v>
      </c>
    </row>
    <row r="3262" spans="2:3" ht="16.5" customHeight="1">
      <c r="B3262" s="40" t="s">
        <v>52</v>
      </c>
      <c r="C3262" s="23" t="s">
        <v>320</v>
      </c>
    </row>
    <row r="3263" spans="2:3" ht="16.5" customHeight="1">
      <c r="B3263" s="18" t="s">
        <v>10</v>
      </c>
      <c r="C3263" s="10" t="s">
        <v>1106</v>
      </c>
    </row>
    <row r="3264" spans="2:3" ht="16.5" customHeight="1">
      <c r="B3264" s="18" t="s">
        <v>12</v>
      </c>
      <c r="C3264" s="10" t="s">
        <v>54</v>
      </c>
    </row>
    <row r="3265" spans="2:3" ht="16.5" customHeight="1">
      <c r="B3265" s="19" t="s">
        <v>15</v>
      </c>
      <c r="C3265" s="11" t="s">
        <v>1107</v>
      </c>
    </row>
    <row r="3266" spans="2:3" ht="16.5" customHeight="1">
      <c r="B3266" s="19" t="s">
        <v>17</v>
      </c>
      <c r="C3266" s="11" t="s">
        <v>1108</v>
      </c>
    </row>
    <row r="3267" spans="2:3" ht="16.5" customHeight="1">
      <c r="B3267" s="19" t="s">
        <v>19</v>
      </c>
      <c r="C3267" s="11" t="s">
        <v>1009</v>
      </c>
    </row>
    <row r="3268" spans="2:3" ht="16.5" customHeight="1">
      <c r="B3268" s="19" t="s">
        <v>21</v>
      </c>
      <c r="C3268" s="11" t="s">
        <v>44</v>
      </c>
    </row>
    <row r="3269" spans="2:3" ht="16.5" customHeight="1">
      <c r="B3269" s="19" t="s">
        <v>23</v>
      </c>
      <c r="C3269" s="11" t="s">
        <v>174</v>
      </c>
    </row>
    <row r="3270" spans="2:3" ht="16.5" customHeight="1">
      <c r="B3270" s="19" t="s">
        <v>25</v>
      </c>
      <c r="C3270" s="17">
        <v>0.45</v>
      </c>
    </row>
    <row r="3271" spans="2:3" ht="16.5" customHeight="1">
      <c r="B3271" s="19" t="s">
        <v>27</v>
      </c>
      <c r="C3271" s="11" t="s">
        <v>54</v>
      </c>
    </row>
    <row r="3272" spans="2:3" ht="16.5" customHeight="1">
      <c r="B3272" s="19" t="s">
        <v>29</v>
      </c>
      <c r="C3272" s="11" t="s">
        <v>1104</v>
      </c>
    </row>
    <row r="3273" spans="2:3" ht="16.5" customHeight="1">
      <c r="B3273" s="19" t="s">
        <v>31</v>
      </c>
      <c r="C3273" s="11" t="s">
        <v>54</v>
      </c>
    </row>
    <row r="3274" spans="2:3" ht="16.5" customHeight="1">
      <c r="B3274" s="19" t="s">
        <v>33</v>
      </c>
      <c r="C3274" s="11" t="s">
        <v>54</v>
      </c>
    </row>
    <row r="3275" spans="2:3" ht="16.5" customHeight="1">
      <c r="B3275" s="20" t="s">
        <v>35</v>
      </c>
      <c r="C3275" s="13" t="s">
        <v>54</v>
      </c>
    </row>
    <row r="3277" spans="2:3" ht="16.5" customHeight="1">
      <c r="B3277" s="39" t="s">
        <v>48</v>
      </c>
      <c r="C3277" s="22" t="s">
        <v>1109</v>
      </c>
    </row>
    <row r="3278" spans="2:3" ht="16.5" customHeight="1">
      <c r="B3278" s="40" t="s">
        <v>50</v>
      </c>
      <c r="C3278" s="23" t="s">
        <v>51</v>
      </c>
    </row>
    <row r="3279" spans="2:3" ht="16.5" customHeight="1">
      <c r="B3279" s="40" t="s">
        <v>52</v>
      </c>
      <c r="C3279" s="23" t="s">
        <v>808</v>
      </c>
    </row>
    <row r="3280" spans="2:3" ht="16.5" customHeight="1">
      <c r="B3280" s="18" t="s">
        <v>10</v>
      </c>
      <c r="C3280" s="10" t="s">
        <v>1110</v>
      </c>
    </row>
    <row r="3281" spans="2:3" ht="16.5" customHeight="1">
      <c r="B3281" s="18" t="s">
        <v>12</v>
      </c>
      <c r="C3281" s="25" t="s">
        <v>1111</v>
      </c>
    </row>
    <row r="3282" spans="2:3" ht="16.5" customHeight="1">
      <c r="B3282" s="19" t="s">
        <v>15</v>
      </c>
      <c r="C3282" s="11" t="s">
        <v>1112</v>
      </c>
    </row>
    <row r="3283" spans="2:3" ht="16.5" customHeight="1">
      <c r="B3283" s="19" t="s">
        <v>17</v>
      </c>
      <c r="C3283" s="11" t="s">
        <v>1113</v>
      </c>
    </row>
    <row r="3284" spans="2:3" ht="16.5" customHeight="1">
      <c r="B3284" s="19" t="s">
        <v>19</v>
      </c>
      <c r="C3284" s="11" t="s">
        <v>1009</v>
      </c>
    </row>
    <row r="3285" spans="2:3" ht="16.5" customHeight="1">
      <c r="B3285" s="19" t="s">
        <v>21</v>
      </c>
      <c r="C3285" s="11" t="s">
        <v>44</v>
      </c>
    </row>
    <row r="3286" spans="2:3" ht="16.5" customHeight="1">
      <c r="B3286" s="19" t="s">
        <v>23</v>
      </c>
      <c r="C3286" s="11" t="s">
        <v>113</v>
      </c>
    </row>
    <row r="3287" spans="2:3" ht="16.5" customHeight="1">
      <c r="B3287" s="19" t="s">
        <v>25</v>
      </c>
      <c r="C3287" s="24">
        <v>1237</v>
      </c>
    </row>
    <row r="3288" spans="2:3" ht="16.5" customHeight="1">
      <c r="B3288" s="19" t="s">
        <v>27</v>
      </c>
      <c r="C3288" s="11" t="s">
        <v>1114</v>
      </c>
    </row>
    <row r="3289" spans="2:3" ht="16.5" customHeight="1">
      <c r="B3289" s="19" t="s">
        <v>29</v>
      </c>
      <c r="C3289" s="11" t="s">
        <v>1115</v>
      </c>
    </row>
    <row r="3290" spans="2:3" ht="16.5" customHeight="1">
      <c r="B3290" s="19" t="s">
        <v>31</v>
      </c>
      <c r="C3290" s="11" t="s">
        <v>54</v>
      </c>
    </row>
    <row r="3291" spans="2:3" ht="16.5" customHeight="1">
      <c r="B3291" s="19" t="s">
        <v>33</v>
      </c>
      <c r="C3291" s="11" t="s">
        <v>54</v>
      </c>
    </row>
    <row r="3292" spans="2:3" ht="16.5" customHeight="1">
      <c r="B3292" s="20" t="s">
        <v>35</v>
      </c>
      <c r="C3292" s="13" t="s">
        <v>54</v>
      </c>
    </row>
    <row r="3294" spans="2:3" ht="16.5" customHeight="1">
      <c r="B3294" s="39" t="s">
        <v>48</v>
      </c>
      <c r="C3294" s="22" t="s">
        <v>1116</v>
      </c>
    </row>
    <row r="3295" spans="2:3" ht="16.5" customHeight="1">
      <c r="B3295" s="40" t="s">
        <v>50</v>
      </c>
      <c r="C3295" s="23" t="s">
        <v>51</v>
      </c>
    </row>
    <row r="3296" spans="2:3" ht="16.5" customHeight="1">
      <c r="B3296" s="40" t="s">
        <v>52</v>
      </c>
      <c r="C3296" s="23" t="s">
        <v>808</v>
      </c>
    </row>
    <row r="3297" spans="2:3" ht="16.5" customHeight="1">
      <c r="B3297" s="18" t="s">
        <v>10</v>
      </c>
      <c r="C3297" s="10" t="s">
        <v>1117</v>
      </c>
    </row>
    <row r="3298" spans="2:3" ht="16.5" customHeight="1">
      <c r="B3298" s="18" t="s">
        <v>12</v>
      </c>
      <c r="C3298" s="25" t="s">
        <v>1118</v>
      </c>
    </row>
    <row r="3299" spans="2:3" ht="16.5" customHeight="1">
      <c r="B3299" s="19" t="s">
        <v>15</v>
      </c>
      <c r="C3299" s="11" t="s">
        <v>1119</v>
      </c>
    </row>
    <row r="3300" spans="2:3" ht="16.5" customHeight="1">
      <c r="B3300" s="19" t="s">
        <v>17</v>
      </c>
      <c r="C3300" s="11" t="s">
        <v>1120</v>
      </c>
    </row>
    <row r="3301" spans="2:3" ht="16.5" customHeight="1">
      <c r="B3301" s="19" t="s">
        <v>19</v>
      </c>
      <c r="C3301" s="11" t="s">
        <v>1009</v>
      </c>
    </row>
    <row r="3302" spans="2:3" ht="16.5" customHeight="1">
      <c r="B3302" s="19" t="s">
        <v>21</v>
      </c>
      <c r="C3302" s="11" t="s">
        <v>44</v>
      </c>
    </row>
    <row r="3303" spans="2:3" ht="16.5" customHeight="1">
      <c r="B3303" s="19" t="s">
        <v>23</v>
      </c>
      <c r="C3303" s="11" t="s">
        <v>113</v>
      </c>
    </row>
    <row r="3304" spans="2:3" ht="16.5" customHeight="1">
      <c r="B3304" s="19" t="s">
        <v>25</v>
      </c>
      <c r="C3304" s="24">
        <v>7854</v>
      </c>
    </row>
    <row r="3305" spans="2:3" ht="16.5" customHeight="1">
      <c r="B3305" s="19" t="s">
        <v>27</v>
      </c>
      <c r="C3305" s="11" t="s">
        <v>1121</v>
      </c>
    </row>
    <row r="3306" spans="2:3" ht="16.5" customHeight="1">
      <c r="B3306" s="19" t="s">
        <v>29</v>
      </c>
      <c r="C3306" s="11" t="s">
        <v>1122</v>
      </c>
    </row>
    <row r="3307" spans="2:3" ht="16.5" customHeight="1">
      <c r="B3307" s="19" t="s">
        <v>31</v>
      </c>
      <c r="C3307" s="11" t="s">
        <v>54</v>
      </c>
    </row>
    <row r="3308" spans="2:3" ht="16.5" customHeight="1">
      <c r="B3308" s="19" t="s">
        <v>33</v>
      </c>
      <c r="C3308" s="11" t="s">
        <v>54</v>
      </c>
    </row>
    <row r="3309" spans="2:3" ht="16.5" customHeight="1">
      <c r="B3309" s="20" t="s">
        <v>35</v>
      </c>
      <c r="C3309" s="13" t="s">
        <v>54</v>
      </c>
    </row>
    <row r="3311" spans="2:3" ht="16.5" customHeight="1">
      <c r="B3311" s="39" t="s">
        <v>48</v>
      </c>
      <c r="C3311" s="22" t="s">
        <v>1123</v>
      </c>
    </row>
    <row r="3312" spans="2:3" ht="16.5" customHeight="1">
      <c r="B3312" s="40" t="s">
        <v>50</v>
      </c>
      <c r="C3312" s="23" t="s">
        <v>51</v>
      </c>
    </row>
    <row r="3313" spans="2:3" ht="16.5" customHeight="1">
      <c r="B3313" s="40" t="s">
        <v>52</v>
      </c>
      <c r="C3313" s="23" t="s">
        <v>808</v>
      </c>
    </row>
    <row r="3314" spans="2:3" ht="16.5" customHeight="1">
      <c r="B3314" s="18" t="s">
        <v>10</v>
      </c>
      <c r="C3314" s="10" t="s">
        <v>1124</v>
      </c>
    </row>
    <row r="3315" spans="2:3" ht="16.5" customHeight="1">
      <c r="B3315" s="18" t="s">
        <v>12</v>
      </c>
      <c r="C3315" s="25" t="s">
        <v>1125</v>
      </c>
    </row>
    <row r="3316" spans="2:3" ht="16.5" customHeight="1">
      <c r="B3316" s="19" t="s">
        <v>15</v>
      </c>
      <c r="C3316" s="11" t="s">
        <v>1126</v>
      </c>
    </row>
    <row r="3317" spans="2:3" ht="16.5" customHeight="1">
      <c r="B3317" s="19" t="s">
        <v>17</v>
      </c>
      <c r="C3317" s="11" t="s">
        <v>1127</v>
      </c>
    </row>
    <row r="3318" spans="2:3" ht="16.5" customHeight="1">
      <c r="B3318" s="19" t="s">
        <v>19</v>
      </c>
      <c r="C3318" s="11" t="s">
        <v>1009</v>
      </c>
    </row>
    <row r="3319" spans="2:3" ht="16.5" customHeight="1">
      <c r="B3319" s="19" t="s">
        <v>21</v>
      </c>
      <c r="C3319" s="11" t="s">
        <v>44</v>
      </c>
    </row>
    <row r="3320" spans="2:3" ht="16.5" customHeight="1">
      <c r="B3320" s="19" t="s">
        <v>23</v>
      </c>
      <c r="C3320" s="11" t="s">
        <v>113</v>
      </c>
    </row>
    <row r="3321" spans="2:3" ht="16.5" customHeight="1">
      <c r="B3321" s="19" t="s">
        <v>25</v>
      </c>
      <c r="C3321" s="24">
        <v>76345</v>
      </c>
    </row>
    <row r="3322" spans="2:3" ht="16.5" customHeight="1">
      <c r="B3322" s="19" t="s">
        <v>27</v>
      </c>
      <c r="C3322" s="11" t="s">
        <v>1128</v>
      </c>
    </row>
    <row r="3323" spans="2:3" ht="16.5" customHeight="1">
      <c r="B3323" s="19" t="s">
        <v>29</v>
      </c>
      <c r="C3323" s="11" t="s">
        <v>1122</v>
      </c>
    </row>
    <row r="3324" spans="2:3" ht="16.5" customHeight="1">
      <c r="B3324" s="19" t="s">
        <v>31</v>
      </c>
      <c r="C3324" s="11" t="s">
        <v>54</v>
      </c>
    </row>
    <row r="3325" spans="2:3" ht="16.5" customHeight="1">
      <c r="B3325" s="19" t="s">
        <v>33</v>
      </c>
      <c r="C3325" s="11" t="s">
        <v>54</v>
      </c>
    </row>
    <row r="3326" spans="2:3" ht="16.5" customHeight="1">
      <c r="B3326" s="20" t="s">
        <v>35</v>
      </c>
      <c r="C3326" s="13" t="s">
        <v>54</v>
      </c>
    </row>
    <row r="3328" spans="2:3" ht="16.5" customHeight="1">
      <c r="B3328" s="39" t="s">
        <v>48</v>
      </c>
      <c r="C3328" s="22" t="s">
        <v>1129</v>
      </c>
    </row>
    <row r="3329" spans="2:3" ht="16.5" customHeight="1">
      <c r="B3329" s="40" t="s">
        <v>50</v>
      </c>
      <c r="C3329" s="23" t="s">
        <v>51</v>
      </c>
    </row>
    <row r="3330" spans="2:3" ht="16.5" customHeight="1">
      <c r="B3330" s="40" t="s">
        <v>52</v>
      </c>
      <c r="C3330" s="23" t="s">
        <v>808</v>
      </c>
    </row>
    <row r="3331" spans="2:3" ht="16.5" customHeight="1">
      <c r="B3331" s="18" t="s">
        <v>10</v>
      </c>
      <c r="C3331" s="10" t="s">
        <v>1130</v>
      </c>
    </row>
    <row r="3332" spans="2:3" ht="16.5" customHeight="1">
      <c r="B3332" s="18" t="s">
        <v>12</v>
      </c>
      <c r="C3332" s="10" t="s">
        <v>54</v>
      </c>
    </row>
    <row r="3333" spans="2:3" ht="16.5" customHeight="1">
      <c r="B3333" s="19" t="s">
        <v>15</v>
      </c>
      <c r="C3333" s="11" t="s">
        <v>1131</v>
      </c>
    </row>
    <row r="3334" spans="2:3" ht="16.5" customHeight="1">
      <c r="B3334" s="19" t="s">
        <v>17</v>
      </c>
      <c r="C3334" s="11" t="s">
        <v>1132</v>
      </c>
    </row>
    <row r="3335" spans="2:3" ht="16.5" customHeight="1">
      <c r="B3335" s="19" t="s">
        <v>19</v>
      </c>
      <c r="C3335" s="11" t="s">
        <v>1009</v>
      </c>
    </row>
    <row r="3336" spans="2:3" ht="16.5" customHeight="1">
      <c r="B3336" s="19" t="s">
        <v>21</v>
      </c>
      <c r="C3336" s="11" t="s">
        <v>44</v>
      </c>
    </row>
    <row r="3337" spans="2:3" ht="16.5" customHeight="1">
      <c r="B3337" s="19" t="s">
        <v>23</v>
      </c>
      <c r="C3337" s="11" t="s">
        <v>113</v>
      </c>
    </row>
    <row r="3338" spans="2:3" ht="16.5" customHeight="1">
      <c r="B3338" s="19" t="s">
        <v>25</v>
      </c>
      <c r="C3338" s="24">
        <v>9845</v>
      </c>
    </row>
    <row r="3339" spans="2:3" ht="16.5" customHeight="1">
      <c r="B3339" s="19" t="s">
        <v>27</v>
      </c>
      <c r="C3339" s="11" t="s">
        <v>1133</v>
      </c>
    </row>
    <row r="3340" spans="2:3" ht="16.5" customHeight="1">
      <c r="B3340" s="19" t="s">
        <v>29</v>
      </c>
      <c r="C3340" s="11" t="s">
        <v>1134</v>
      </c>
    </row>
    <row r="3341" spans="2:3" ht="16.5" customHeight="1">
      <c r="B3341" s="19" t="s">
        <v>31</v>
      </c>
      <c r="C3341" s="11" t="s">
        <v>54</v>
      </c>
    </row>
    <row r="3342" spans="2:3" ht="16.5" customHeight="1">
      <c r="B3342" s="19" t="s">
        <v>33</v>
      </c>
      <c r="C3342" s="11" t="s">
        <v>54</v>
      </c>
    </row>
    <row r="3343" spans="2:3" ht="16.5" customHeight="1">
      <c r="B3343" s="20" t="s">
        <v>35</v>
      </c>
      <c r="C3343" s="13" t="s">
        <v>54</v>
      </c>
    </row>
    <row r="3345" spans="2:3" ht="16.5" customHeight="1">
      <c r="B3345" s="39" t="s">
        <v>48</v>
      </c>
      <c r="C3345" s="22" t="s">
        <v>1135</v>
      </c>
    </row>
    <row r="3346" spans="2:3" ht="16.5" customHeight="1">
      <c r="B3346" s="40" t="s">
        <v>50</v>
      </c>
      <c r="C3346" s="23" t="s">
        <v>51</v>
      </c>
    </row>
    <row r="3347" spans="2:3" ht="16.5" customHeight="1">
      <c r="B3347" s="40" t="s">
        <v>52</v>
      </c>
      <c r="C3347" s="23" t="s">
        <v>808</v>
      </c>
    </row>
    <row r="3348" spans="2:3" ht="16.5" customHeight="1">
      <c r="B3348" s="18" t="s">
        <v>10</v>
      </c>
      <c r="C3348" s="10" t="s">
        <v>1136</v>
      </c>
    </row>
    <row r="3349" spans="2:3" ht="16.5" customHeight="1">
      <c r="B3349" s="18" t="s">
        <v>12</v>
      </c>
      <c r="C3349" s="10" t="s">
        <v>54</v>
      </c>
    </row>
    <row r="3350" spans="2:3" ht="16.5" customHeight="1">
      <c r="B3350" s="19" t="s">
        <v>15</v>
      </c>
      <c r="C3350" s="11" t="s">
        <v>1137</v>
      </c>
    </row>
    <row r="3351" spans="2:3" ht="16.5" customHeight="1">
      <c r="B3351" s="19" t="s">
        <v>17</v>
      </c>
      <c r="C3351" s="11" t="s">
        <v>1138</v>
      </c>
    </row>
    <row r="3352" spans="2:3" ht="16.5" customHeight="1">
      <c r="B3352" s="19" t="s">
        <v>19</v>
      </c>
      <c r="C3352" s="11" t="s">
        <v>1009</v>
      </c>
    </row>
    <row r="3353" spans="2:3" ht="16.5" customHeight="1">
      <c r="B3353" s="19" t="s">
        <v>21</v>
      </c>
      <c r="C3353" s="11" t="s">
        <v>44</v>
      </c>
    </row>
    <row r="3354" spans="2:3" ht="16.5" customHeight="1">
      <c r="B3354" s="19" t="s">
        <v>23</v>
      </c>
      <c r="C3354" s="11" t="s">
        <v>113</v>
      </c>
    </row>
    <row r="3355" spans="2:3" ht="16.5" customHeight="1">
      <c r="B3355" s="19" t="s">
        <v>25</v>
      </c>
      <c r="C3355" s="24">
        <v>2397</v>
      </c>
    </row>
    <row r="3356" spans="2:3" ht="16.5" customHeight="1">
      <c r="B3356" s="19" t="s">
        <v>27</v>
      </c>
      <c r="C3356" s="11" t="s">
        <v>1139</v>
      </c>
    </row>
    <row r="3357" spans="2:3" ht="16.5" customHeight="1">
      <c r="B3357" s="19" t="s">
        <v>29</v>
      </c>
      <c r="C3357" s="11" t="s">
        <v>1134</v>
      </c>
    </row>
    <row r="3358" spans="2:3" ht="16.5" customHeight="1">
      <c r="B3358" s="19" t="s">
        <v>31</v>
      </c>
      <c r="C3358" s="11" t="s">
        <v>54</v>
      </c>
    </row>
    <row r="3359" spans="2:3" ht="16.5" customHeight="1">
      <c r="B3359" s="19" t="s">
        <v>33</v>
      </c>
      <c r="C3359" s="11" t="s">
        <v>54</v>
      </c>
    </row>
    <row r="3360" spans="2:3" ht="16.5" customHeight="1">
      <c r="B3360" s="20" t="s">
        <v>35</v>
      </c>
      <c r="C3360" s="13" t="s">
        <v>54</v>
      </c>
    </row>
    <row r="3362" spans="2:3" ht="16.5" customHeight="1">
      <c r="B3362" s="39" t="s">
        <v>48</v>
      </c>
      <c r="C3362" s="22" t="s">
        <v>1140</v>
      </c>
    </row>
    <row r="3363" spans="2:3" ht="16.5" customHeight="1">
      <c r="B3363" s="40" t="s">
        <v>50</v>
      </c>
      <c r="C3363" s="23" t="s">
        <v>51</v>
      </c>
    </row>
    <row r="3364" spans="2:3" ht="16.5" customHeight="1">
      <c r="B3364" s="40" t="s">
        <v>52</v>
      </c>
      <c r="C3364" s="23" t="s">
        <v>808</v>
      </c>
    </row>
    <row r="3365" spans="2:3" ht="16.5" customHeight="1">
      <c r="B3365" s="18" t="s">
        <v>10</v>
      </c>
      <c r="C3365" s="10" t="s">
        <v>1141</v>
      </c>
    </row>
    <row r="3366" spans="2:3" ht="16.5" customHeight="1">
      <c r="B3366" s="18" t="s">
        <v>12</v>
      </c>
      <c r="C3366" s="10" t="s">
        <v>54</v>
      </c>
    </row>
    <row r="3367" spans="2:3" ht="16.5" customHeight="1">
      <c r="B3367" s="19" t="s">
        <v>15</v>
      </c>
      <c r="C3367" s="11" t="s">
        <v>1142</v>
      </c>
    </row>
    <row r="3368" spans="2:3" ht="16.5" customHeight="1">
      <c r="B3368" s="19" t="s">
        <v>17</v>
      </c>
      <c r="C3368" s="11" t="s">
        <v>1143</v>
      </c>
    </row>
    <row r="3369" spans="2:3" ht="16.5" customHeight="1">
      <c r="B3369" s="19" t="s">
        <v>19</v>
      </c>
      <c r="C3369" s="11" t="s">
        <v>1009</v>
      </c>
    </row>
    <row r="3370" spans="2:3" ht="16.5" customHeight="1">
      <c r="B3370" s="19" t="s">
        <v>21</v>
      </c>
      <c r="C3370" s="11" t="s">
        <v>44</v>
      </c>
    </row>
    <row r="3371" spans="2:3" ht="16.5" customHeight="1">
      <c r="B3371" s="19" t="s">
        <v>23</v>
      </c>
      <c r="C3371" s="11" t="s">
        <v>113</v>
      </c>
    </row>
    <row r="3372" spans="2:3" ht="16.5" customHeight="1">
      <c r="B3372" s="19" t="s">
        <v>25</v>
      </c>
      <c r="C3372" s="24">
        <v>5683</v>
      </c>
    </row>
    <row r="3373" spans="2:3" ht="16.5" customHeight="1">
      <c r="B3373" s="19" t="s">
        <v>27</v>
      </c>
      <c r="C3373" s="11" t="s">
        <v>1144</v>
      </c>
    </row>
    <row r="3374" spans="2:3" ht="16.5" customHeight="1">
      <c r="B3374" s="19" t="s">
        <v>29</v>
      </c>
      <c r="C3374" s="11" t="s">
        <v>1145</v>
      </c>
    </row>
    <row r="3375" spans="2:3" ht="16.5" customHeight="1">
      <c r="B3375" s="19" t="s">
        <v>31</v>
      </c>
      <c r="C3375" s="11" t="s">
        <v>54</v>
      </c>
    </row>
    <row r="3376" spans="2:3" ht="16.5" customHeight="1">
      <c r="B3376" s="19" t="s">
        <v>33</v>
      </c>
      <c r="C3376" s="11" t="s">
        <v>54</v>
      </c>
    </row>
    <row r="3377" spans="2:3" ht="16.5" customHeight="1">
      <c r="B3377" s="20" t="s">
        <v>35</v>
      </c>
      <c r="C3377" s="13" t="s">
        <v>54</v>
      </c>
    </row>
    <row r="3379" spans="2:3" ht="16.5" customHeight="1">
      <c r="B3379" s="39" t="s">
        <v>48</v>
      </c>
      <c r="C3379" s="22" t="s">
        <v>1146</v>
      </c>
    </row>
    <row r="3380" spans="2:3" ht="16.5" customHeight="1">
      <c r="B3380" s="40" t="s">
        <v>50</v>
      </c>
      <c r="C3380" s="23" t="s">
        <v>51</v>
      </c>
    </row>
    <row r="3381" spans="2:3" ht="16.5" customHeight="1">
      <c r="B3381" s="40" t="s">
        <v>52</v>
      </c>
      <c r="C3381" s="23" t="s">
        <v>808</v>
      </c>
    </row>
    <row r="3382" spans="2:3" ht="16.5" customHeight="1">
      <c r="B3382" s="18" t="s">
        <v>10</v>
      </c>
      <c r="C3382" s="10" t="s">
        <v>1147</v>
      </c>
    </row>
    <row r="3383" spans="2:3" ht="16.5" customHeight="1">
      <c r="B3383" s="18" t="s">
        <v>12</v>
      </c>
      <c r="C3383" s="10" t="s">
        <v>54</v>
      </c>
    </row>
    <row r="3384" spans="2:3" ht="16.5" customHeight="1">
      <c r="B3384" s="19" t="s">
        <v>15</v>
      </c>
      <c r="C3384" s="11" t="s">
        <v>1148</v>
      </c>
    </row>
    <row r="3385" spans="2:3" ht="16.5" customHeight="1">
      <c r="B3385" s="19" t="s">
        <v>17</v>
      </c>
      <c r="C3385" s="11" t="s">
        <v>1149</v>
      </c>
    </row>
    <row r="3386" spans="2:3" ht="16.5" customHeight="1">
      <c r="B3386" s="19" t="s">
        <v>19</v>
      </c>
      <c r="C3386" s="11" t="s">
        <v>1009</v>
      </c>
    </row>
    <row r="3387" spans="2:3" ht="16.5" customHeight="1">
      <c r="B3387" s="19" t="s">
        <v>21</v>
      </c>
      <c r="C3387" s="11" t="s">
        <v>44</v>
      </c>
    </row>
    <row r="3388" spans="2:3" ht="16.5" customHeight="1">
      <c r="B3388" s="19" t="s">
        <v>23</v>
      </c>
      <c r="C3388" s="11" t="s">
        <v>174</v>
      </c>
    </row>
    <row r="3389" spans="2:3" ht="16.5" customHeight="1">
      <c r="B3389" s="19" t="s">
        <v>25</v>
      </c>
      <c r="C3389" s="17">
        <v>0.45</v>
      </c>
    </row>
    <row r="3390" spans="2:3" ht="16.5" customHeight="1">
      <c r="B3390" s="19" t="s">
        <v>27</v>
      </c>
      <c r="C3390" s="11" t="s">
        <v>1150</v>
      </c>
    </row>
    <row r="3391" spans="2:3" ht="16.5" customHeight="1">
      <c r="B3391" s="19" t="s">
        <v>29</v>
      </c>
      <c r="C3391" s="11" t="s">
        <v>1151</v>
      </c>
    </row>
    <row r="3392" spans="2:3" ht="16.5" customHeight="1">
      <c r="B3392" s="19" t="s">
        <v>31</v>
      </c>
      <c r="C3392" s="11" t="s">
        <v>54</v>
      </c>
    </row>
    <row r="3393" spans="2:3" ht="16.5" customHeight="1">
      <c r="B3393" s="19" t="s">
        <v>33</v>
      </c>
      <c r="C3393" s="11" t="s">
        <v>54</v>
      </c>
    </row>
    <row r="3394" spans="2:3" ht="16.5" customHeight="1">
      <c r="B3394" s="20" t="s">
        <v>35</v>
      </c>
      <c r="C3394" s="13" t="s">
        <v>54</v>
      </c>
    </row>
    <row r="3396" spans="2:3" ht="16.5" customHeight="1">
      <c r="B3396" s="39" t="s">
        <v>48</v>
      </c>
      <c r="C3396" s="22" t="s">
        <v>1152</v>
      </c>
    </row>
    <row r="3397" spans="2:3" ht="16.5" customHeight="1">
      <c r="B3397" s="40" t="s">
        <v>50</v>
      </c>
      <c r="C3397" s="23" t="s">
        <v>51</v>
      </c>
    </row>
    <row r="3398" spans="2:3" ht="16.5" customHeight="1">
      <c r="B3398" s="40" t="s">
        <v>52</v>
      </c>
      <c r="C3398" s="23" t="s">
        <v>1153</v>
      </c>
    </row>
    <row r="3399" spans="2:3" ht="16.5" customHeight="1">
      <c r="B3399" s="18" t="s">
        <v>10</v>
      </c>
      <c r="C3399" s="10" t="s">
        <v>1154</v>
      </c>
    </row>
    <row r="3400" spans="2:3" ht="16.5" customHeight="1">
      <c r="B3400" s="18" t="s">
        <v>12</v>
      </c>
      <c r="C3400" s="10" t="s">
        <v>54</v>
      </c>
    </row>
    <row r="3401" spans="2:3" ht="16.5" customHeight="1">
      <c r="B3401" s="19" t="s">
        <v>15</v>
      </c>
      <c r="C3401" s="11" t="s">
        <v>1155</v>
      </c>
    </row>
    <row r="3402" spans="2:3" ht="16.5" customHeight="1">
      <c r="B3402" s="19" t="s">
        <v>17</v>
      </c>
      <c r="C3402" s="11" t="s">
        <v>1156</v>
      </c>
    </row>
    <row r="3403" spans="2:3" ht="16.5" customHeight="1">
      <c r="B3403" s="19" t="s">
        <v>19</v>
      </c>
      <c r="C3403" s="11" t="s">
        <v>1009</v>
      </c>
    </row>
    <row r="3404" spans="2:3" ht="16.5" customHeight="1">
      <c r="B3404" s="19" t="s">
        <v>21</v>
      </c>
      <c r="C3404" s="11" t="s">
        <v>38</v>
      </c>
    </row>
    <row r="3405" spans="2:3" ht="16.5" customHeight="1">
      <c r="B3405" s="19" t="s">
        <v>23</v>
      </c>
      <c r="C3405" s="11" t="s">
        <v>1157</v>
      </c>
    </row>
    <row r="3406" spans="2:3" ht="16.5" customHeight="1">
      <c r="B3406" s="19" t="s">
        <v>25</v>
      </c>
      <c r="C3406" s="11">
        <v>1.5</v>
      </c>
    </row>
    <row r="3407" spans="2:3" ht="16.5" customHeight="1">
      <c r="B3407" s="19" t="s">
        <v>27</v>
      </c>
      <c r="C3407" s="11" t="s">
        <v>54</v>
      </c>
    </row>
    <row r="3408" spans="2:3" ht="16.5" customHeight="1">
      <c r="B3408" s="19" t="s">
        <v>29</v>
      </c>
      <c r="C3408" s="11" t="s">
        <v>1158</v>
      </c>
    </row>
    <row r="3409" spans="2:3" ht="16.5" customHeight="1">
      <c r="B3409" s="19" t="s">
        <v>31</v>
      </c>
      <c r="C3409" s="11" t="s">
        <v>54</v>
      </c>
    </row>
    <row r="3410" spans="2:3" ht="16.5" customHeight="1">
      <c r="B3410" s="19" t="s">
        <v>33</v>
      </c>
      <c r="C3410" s="11" t="s">
        <v>54</v>
      </c>
    </row>
    <row r="3411" spans="2:3" ht="16.5" customHeight="1">
      <c r="B3411" s="20" t="s">
        <v>35</v>
      </c>
      <c r="C3411" s="13" t="s">
        <v>54</v>
      </c>
    </row>
    <row r="3413" spans="2:3" ht="16.5" customHeight="1">
      <c r="B3413" s="39" t="s">
        <v>48</v>
      </c>
      <c r="C3413" s="22" t="s">
        <v>1159</v>
      </c>
    </row>
    <row r="3414" spans="2:3" ht="16.5" customHeight="1">
      <c r="B3414" s="40" t="s">
        <v>50</v>
      </c>
      <c r="C3414" s="23" t="s">
        <v>51</v>
      </c>
    </row>
    <row r="3415" spans="2:3" ht="16.5" customHeight="1">
      <c r="B3415" s="40" t="s">
        <v>52</v>
      </c>
      <c r="C3415" s="23" t="s">
        <v>1153</v>
      </c>
    </row>
    <row r="3416" spans="2:3" ht="16.5" customHeight="1">
      <c r="B3416" s="18" t="s">
        <v>10</v>
      </c>
      <c r="C3416" s="10" t="s">
        <v>1160</v>
      </c>
    </row>
    <row r="3417" spans="2:3" ht="16.5" customHeight="1">
      <c r="B3417" s="18" t="s">
        <v>12</v>
      </c>
      <c r="C3417" s="54" t="s">
        <v>1161</v>
      </c>
    </row>
    <row r="3418" spans="2:3" ht="16.5" customHeight="1">
      <c r="B3418" s="18"/>
      <c r="C3418" s="54"/>
    </row>
    <row r="3419" spans="2:3" ht="16.5" customHeight="1">
      <c r="B3419" s="19" t="s">
        <v>15</v>
      </c>
      <c r="C3419" s="11" t="s">
        <v>1162</v>
      </c>
    </row>
    <row r="3420" spans="2:3" ht="16.5" customHeight="1">
      <c r="B3420" s="19" t="s">
        <v>17</v>
      </c>
      <c r="C3420" s="11" t="s">
        <v>1163</v>
      </c>
    </row>
    <row r="3421" spans="2:3" ht="16.5" customHeight="1">
      <c r="B3421" s="19" t="s">
        <v>19</v>
      </c>
      <c r="C3421" s="11" t="s">
        <v>1009</v>
      </c>
    </row>
    <row r="3422" spans="2:3" ht="16.5" customHeight="1">
      <c r="B3422" s="19" t="s">
        <v>21</v>
      </c>
      <c r="C3422" s="11" t="s">
        <v>38</v>
      </c>
    </row>
    <row r="3423" spans="2:3" ht="16.5" customHeight="1">
      <c r="B3423" s="19" t="s">
        <v>23</v>
      </c>
      <c r="C3423" s="11" t="s">
        <v>932</v>
      </c>
    </row>
    <row r="3424" spans="2:3" ht="16.5" customHeight="1">
      <c r="B3424" s="19" t="s">
        <v>25</v>
      </c>
      <c r="C3424" s="11">
        <v>2020</v>
      </c>
    </row>
    <row r="3425" spans="2:3" ht="16.5" customHeight="1">
      <c r="B3425" s="19" t="s">
        <v>27</v>
      </c>
      <c r="C3425" s="11" t="s">
        <v>1164</v>
      </c>
    </row>
    <row r="3426" spans="2:3" ht="16.5" customHeight="1">
      <c r="B3426" s="19" t="s">
        <v>29</v>
      </c>
      <c r="C3426" s="11" t="s">
        <v>1165</v>
      </c>
    </row>
    <row r="3427" spans="2:3" ht="16.5" customHeight="1">
      <c r="B3427" s="19" t="s">
        <v>31</v>
      </c>
      <c r="C3427" s="11" t="s">
        <v>54</v>
      </c>
    </row>
    <row r="3428" spans="2:3" ht="16.5" customHeight="1">
      <c r="B3428" s="19" t="s">
        <v>33</v>
      </c>
      <c r="C3428" s="11" t="s">
        <v>54</v>
      </c>
    </row>
    <row r="3429" spans="2:3" ht="16.5" customHeight="1">
      <c r="B3429" s="20" t="s">
        <v>35</v>
      </c>
      <c r="C3429" s="13" t="s">
        <v>54</v>
      </c>
    </row>
    <row r="3431" spans="2:3" ht="16.5" customHeight="1">
      <c r="B3431" s="39" t="s">
        <v>48</v>
      </c>
      <c r="C3431" s="22" t="s">
        <v>1166</v>
      </c>
    </row>
    <row r="3432" spans="2:3" ht="16.5" customHeight="1">
      <c r="B3432" s="40" t="s">
        <v>50</v>
      </c>
      <c r="C3432" s="23" t="s">
        <v>51</v>
      </c>
    </row>
    <row r="3433" spans="2:3" ht="16.5" customHeight="1">
      <c r="B3433" s="40" t="s">
        <v>52</v>
      </c>
      <c r="C3433" s="23" t="s">
        <v>1153</v>
      </c>
    </row>
    <row r="3434" spans="2:3" ht="16.5" customHeight="1">
      <c r="B3434" s="18" t="s">
        <v>10</v>
      </c>
      <c r="C3434" s="10" t="s">
        <v>1167</v>
      </c>
    </row>
    <row r="3435" spans="2:3" ht="16.5" customHeight="1">
      <c r="B3435" s="18" t="s">
        <v>12</v>
      </c>
      <c r="C3435" s="25" t="s">
        <v>1168</v>
      </c>
    </row>
    <row r="3436" spans="2:3" ht="16.5" customHeight="1">
      <c r="B3436" s="19" t="s">
        <v>15</v>
      </c>
      <c r="C3436" s="11" t="s">
        <v>1169</v>
      </c>
    </row>
    <row r="3437" spans="2:3" ht="16.5" customHeight="1">
      <c r="B3437" s="19" t="s">
        <v>17</v>
      </c>
      <c r="C3437" s="11" t="s">
        <v>1170</v>
      </c>
    </row>
    <row r="3438" spans="2:3" ht="16.5" customHeight="1">
      <c r="B3438" s="19" t="s">
        <v>19</v>
      </c>
      <c r="C3438" s="11" t="s">
        <v>1009</v>
      </c>
    </row>
    <row r="3439" spans="2:3" ht="16.5" customHeight="1">
      <c r="B3439" s="19" t="s">
        <v>21</v>
      </c>
      <c r="C3439" s="11" t="s">
        <v>38</v>
      </c>
    </row>
    <row r="3440" spans="2:3" ht="16.5" customHeight="1">
      <c r="B3440" s="19" t="s">
        <v>23</v>
      </c>
      <c r="C3440" s="11" t="s">
        <v>932</v>
      </c>
    </row>
    <row r="3441" spans="2:3" ht="16.5" customHeight="1">
      <c r="B3441" s="19" t="s">
        <v>25</v>
      </c>
      <c r="C3441" s="11">
        <v>2026</v>
      </c>
    </row>
    <row r="3442" spans="2:3" ht="16.5" customHeight="1">
      <c r="B3442" s="19" t="s">
        <v>27</v>
      </c>
      <c r="C3442" s="11" t="s">
        <v>1171</v>
      </c>
    </row>
    <row r="3443" spans="2:3" ht="16.5" customHeight="1">
      <c r="B3443" s="19" t="s">
        <v>29</v>
      </c>
      <c r="C3443" s="11" t="s">
        <v>1165</v>
      </c>
    </row>
    <row r="3444" spans="2:3" ht="16.5" customHeight="1">
      <c r="B3444" s="19" t="s">
        <v>31</v>
      </c>
      <c r="C3444" s="11" t="s">
        <v>54</v>
      </c>
    </row>
    <row r="3445" spans="2:3" ht="16.5" customHeight="1">
      <c r="B3445" s="19" t="s">
        <v>33</v>
      </c>
      <c r="C3445" s="11" t="s">
        <v>54</v>
      </c>
    </row>
    <row r="3446" spans="2:3" ht="16.5" customHeight="1">
      <c r="B3446" s="20" t="s">
        <v>35</v>
      </c>
      <c r="C3446" s="13" t="s">
        <v>54</v>
      </c>
    </row>
    <row r="3448" spans="2:3" ht="16.5" customHeight="1">
      <c r="B3448" s="39" t="s">
        <v>48</v>
      </c>
      <c r="C3448" s="22" t="s">
        <v>1172</v>
      </c>
    </row>
    <row r="3449" spans="2:3" ht="16.5" customHeight="1">
      <c r="B3449" s="40" t="s">
        <v>50</v>
      </c>
      <c r="C3449" s="23" t="s">
        <v>51</v>
      </c>
    </row>
    <row r="3450" spans="2:3" ht="16.5" customHeight="1">
      <c r="B3450" s="40" t="s">
        <v>52</v>
      </c>
      <c r="C3450" s="23" t="s">
        <v>1153</v>
      </c>
    </row>
    <row r="3451" spans="2:3" ht="16.5" customHeight="1">
      <c r="B3451" s="18" t="s">
        <v>10</v>
      </c>
      <c r="C3451" s="10" t="s">
        <v>1173</v>
      </c>
    </row>
    <row r="3452" spans="2:3" ht="16.5" customHeight="1">
      <c r="B3452" s="18" t="s">
        <v>12</v>
      </c>
      <c r="C3452" s="10" t="s">
        <v>54</v>
      </c>
    </row>
    <row r="3453" spans="2:3" ht="16.5" customHeight="1">
      <c r="B3453" s="19" t="s">
        <v>15</v>
      </c>
      <c r="C3453" s="11" t="s">
        <v>1174</v>
      </c>
    </row>
    <row r="3454" spans="2:3" ht="16.5" customHeight="1">
      <c r="B3454" s="19" t="s">
        <v>17</v>
      </c>
      <c r="C3454" s="11" t="s">
        <v>1175</v>
      </c>
    </row>
    <row r="3455" spans="2:3" ht="16.5" customHeight="1">
      <c r="B3455" s="19" t="s">
        <v>19</v>
      </c>
      <c r="C3455" s="11" t="s">
        <v>1009</v>
      </c>
    </row>
    <row r="3456" spans="2:3" ht="16.5" customHeight="1">
      <c r="B3456" s="19" t="s">
        <v>21</v>
      </c>
      <c r="C3456" s="11" t="s">
        <v>44</v>
      </c>
    </row>
    <row r="3457" spans="2:3" ht="16.5" customHeight="1">
      <c r="B3457" s="19" t="s">
        <v>23</v>
      </c>
      <c r="C3457" s="11" t="s">
        <v>174</v>
      </c>
    </row>
    <row r="3458" spans="2:3" ht="16.5" customHeight="1">
      <c r="B3458" s="19" t="s">
        <v>25</v>
      </c>
      <c r="C3458" s="17">
        <v>0.5</v>
      </c>
    </row>
    <row r="3459" spans="2:3" ht="16.5" customHeight="1">
      <c r="B3459" s="19" t="s">
        <v>27</v>
      </c>
      <c r="C3459" s="11" t="s">
        <v>1176</v>
      </c>
    </row>
    <row r="3460" spans="2:3" ht="16.5" customHeight="1">
      <c r="B3460" s="19" t="s">
        <v>29</v>
      </c>
      <c r="C3460" s="11" t="s">
        <v>227</v>
      </c>
    </row>
    <row r="3461" spans="2:3" ht="16.5" customHeight="1">
      <c r="B3461" s="19" t="s">
        <v>31</v>
      </c>
      <c r="C3461" s="11" t="s">
        <v>54</v>
      </c>
    </row>
    <row r="3462" spans="2:3" ht="16.5" customHeight="1">
      <c r="B3462" s="19" t="s">
        <v>33</v>
      </c>
      <c r="C3462" s="11" t="s">
        <v>54</v>
      </c>
    </row>
    <row r="3463" spans="2:3" ht="16.5" customHeight="1">
      <c r="B3463" s="20" t="s">
        <v>35</v>
      </c>
      <c r="C3463" s="13" t="s">
        <v>54</v>
      </c>
    </row>
    <row r="3465" spans="2:3" ht="16.5" customHeight="1">
      <c r="B3465" s="39" t="s">
        <v>48</v>
      </c>
      <c r="C3465" s="22" t="s">
        <v>1177</v>
      </c>
    </row>
    <row r="3466" spans="2:3" ht="16.5" customHeight="1">
      <c r="B3466" s="40" t="s">
        <v>50</v>
      </c>
      <c r="C3466" s="23" t="s">
        <v>51</v>
      </c>
    </row>
    <row r="3467" spans="2:3" ht="16.5" customHeight="1">
      <c r="B3467" s="40" t="s">
        <v>52</v>
      </c>
      <c r="C3467" s="23" t="s">
        <v>1153</v>
      </c>
    </row>
    <row r="3468" spans="2:3" ht="16.5" customHeight="1">
      <c r="B3468" s="18" t="s">
        <v>10</v>
      </c>
      <c r="C3468" s="10" t="s">
        <v>1178</v>
      </c>
    </row>
    <row r="3469" spans="2:3" ht="16.5" customHeight="1">
      <c r="B3469" s="18" t="s">
        <v>12</v>
      </c>
      <c r="C3469" s="10" t="s">
        <v>54</v>
      </c>
    </row>
    <row r="3470" spans="2:3" ht="16.5" customHeight="1">
      <c r="B3470" s="19" t="s">
        <v>15</v>
      </c>
      <c r="C3470" s="11" t="s">
        <v>1179</v>
      </c>
    </row>
    <row r="3471" spans="2:3" ht="16.5" customHeight="1">
      <c r="B3471" s="19" t="s">
        <v>17</v>
      </c>
      <c r="C3471" s="11" t="s">
        <v>1180</v>
      </c>
    </row>
    <row r="3472" spans="2:3" ht="16.5" customHeight="1">
      <c r="B3472" s="19" t="s">
        <v>19</v>
      </c>
      <c r="C3472" s="11" t="s">
        <v>1009</v>
      </c>
    </row>
    <row r="3473" spans="2:3" ht="16.5" customHeight="1">
      <c r="B3473" s="19" t="s">
        <v>21</v>
      </c>
      <c r="C3473" s="11" t="s">
        <v>44</v>
      </c>
    </row>
    <row r="3474" spans="2:3" ht="16.5" customHeight="1">
      <c r="B3474" s="19" t="s">
        <v>23</v>
      </c>
      <c r="C3474" s="11" t="s">
        <v>174</v>
      </c>
    </row>
    <row r="3475" spans="2:3" ht="16.5" customHeight="1">
      <c r="B3475" s="19" t="s">
        <v>25</v>
      </c>
      <c r="C3475" s="17">
        <v>0.65</v>
      </c>
    </row>
    <row r="3476" spans="2:3" ht="16.5" customHeight="1">
      <c r="B3476" s="19" t="s">
        <v>27</v>
      </c>
      <c r="C3476" s="11" t="s">
        <v>1176</v>
      </c>
    </row>
    <row r="3477" spans="2:3" ht="16.5" customHeight="1">
      <c r="B3477" s="19" t="s">
        <v>29</v>
      </c>
      <c r="C3477" s="11" t="s">
        <v>1181</v>
      </c>
    </row>
    <row r="3478" spans="2:3" ht="16.5" customHeight="1">
      <c r="B3478" s="19" t="s">
        <v>31</v>
      </c>
      <c r="C3478" s="11" t="s">
        <v>54</v>
      </c>
    </row>
    <row r="3479" spans="2:3" ht="16.5" customHeight="1">
      <c r="B3479" s="19" t="s">
        <v>33</v>
      </c>
      <c r="C3479" s="11" t="s">
        <v>54</v>
      </c>
    </row>
    <row r="3480" spans="2:3" ht="16.5" customHeight="1">
      <c r="B3480" s="20" t="s">
        <v>35</v>
      </c>
      <c r="C3480" s="13" t="s">
        <v>54</v>
      </c>
    </row>
    <row r="3482" spans="2:3" ht="16.5" customHeight="1">
      <c r="B3482" s="39" t="s">
        <v>48</v>
      </c>
      <c r="C3482" s="22" t="s">
        <v>1182</v>
      </c>
    </row>
    <row r="3483" spans="2:3" ht="16.5" customHeight="1">
      <c r="B3483" s="40" t="s">
        <v>50</v>
      </c>
      <c r="C3483" s="23" t="s">
        <v>51</v>
      </c>
    </row>
    <row r="3484" spans="2:3" ht="16.5" customHeight="1">
      <c r="B3484" s="40" t="s">
        <v>52</v>
      </c>
      <c r="C3484" s="23" t="s">
        <v>1153</v>
      </c>
    </row>
    <row r="3485" spans="2:3" ht="16.5" customHeight="1">
      <c r="B3485" s="18" t="s">
        <v>10</v>
      </c>
      <c r="C3485" s="10" t="s">
        <v>1178</v>
      </c>
    </row>
    <row r="3486" spans="2:3" ht="16.5" customHeight="1">
      <c r="B3486" s="18" t="s">
        <v>12</v>
      </c>
      <c r="C3486" s="10" t="s">
        <v>54</v>
      </c>
    </row>
    <row r="3487" spans="2:3" ht="16.5" customHeight="1">
      <c r="B3487" s="19" t="s">
        <v>15</v>
      </c>
      <c r="C3487" s="11" t="s">
        <v>1183</v>
      </c>
    </row>
    <row r="3488" spans="2:3" ht="16.5" customHeight="1">
      <c r="B3488" s="19" t="s">
        <v>17</v>
      </c>
      <c r="C3488" s="11" t="s">
        <v>1184</v>
      </c>
    </row>
    <row r="3489" spans="2:3" ht="16.5" customHeight="1">
      <c r="B3489" s="19" t="s">
        <v>19</v>
      </c>
      <c r="C3489" s="11" t="s">
        <v>1009</v>
      </c>
    </row>
    <row r="3490" spans="2:3" ht="16.5" customHeight="1">
      <c r="B3490" s="19" t="s">
        <v>21</v>
      </c>
      <c r="C3490" s="11" t="s">
        <v>44</v>
      </c>
    </row>
    <row r="3491" spans="2:3" ht="16.5" customHeight="1">
      <c r="B3491" s="19" t="s">
        <v>23</v>
      </c>
      <c r="C3491" s="11" t="s">
        <v>174</v>
      </c>
    </row>
    <row r="3492" spans="2:3" ht="16.5" customHeight="1">
      <c r="B3492" s="19" t="s">
        <v>25</v>
      </c>
      <c r="C3492" s="17">
        <v>0.75</v>
      </c>
    </row>
    <row r="3493" spans="2:3" ht="16.5" customHeight="1">
      <c r="B3493" s="19" t="s">
        <v>27</v>
      </c>
      <c r="C3493" s="11" t="s">
        <v>1176</v>
      </c>
    </row>
    <row r="3494" spans="2:3" ht="16.5" customHeight="1">
      <c r="B3494" s="19" t="s">
        <v>29</v>
      </c>
      <c r="C3494" s="11" t="s">
        <v>1181</v>
      </c>
    </row>
    <row r="3495" spans="2:3" ht="16.5" customHeight="1">
      <c r="B3495" s="19" t="s">
        <v>31</v>
      </c>
      <c r="C3495" s="11" t="s">
        <v>54</v>
      </c>
    </row>
    <row r="3496" spans="2:3" ht="16.5" customHeight="1">
      <c r="B3496" s="19" t="s">
        <v>33</v>
      </c>
      <c r="C3496" s="11" t="s">
        <v>54</v>
      </c>
    </row>
    <row r="3497" spans="2:3" ht="16.5" customHeight="1">
      <c r="B3497" s="20" t="s">
        <v>35</v>
      </c>
      <c r="C3497" s="13" t="s">
        <v>54</v>
      </c>
    </row>
    <row r="3499" spans="2:3" ht="16.5" customHeight="1">
      <c r="B3499" s="39" t="s">
        <v>48</v>
      </c>
      <c r="C3499" s="22" t="s">
        <v>1185</v>
      </c>
    </row>
    <row r="3500" spans="2:3" ht="16.5" customHeight="1">
      <c r="B3500" s="40" t="s">
        <v>50</v>
      </c>
      <c r="C3500" s="23" t="s">
        <v>51</v>
      </c>
    </row>
    <row r="3501" spans="2:3" ht="16.5" customHeight="1">
      <c r="B3501" s="40" t="s">
        <v>52</v>
      </c>
      <c r="C3501" s="23" t="s">
        <v>1153</v>
      </c>
    </row>
    <row r="3502" spans="2:3" ht="16.5" customHeight="1">
      <c r="B3502" s="18" t="s">
        <v>10</v>
      </c>
      <c r="C3502" s="10" t="s">
        <v>1178</v>
      </c>
    </row>
    <row r="3503" spans="2:3" ht="16.5" customHeight="1">
      <c r="B3503" s="18" t="s">
        <v>12</v>
      </c>
      <c r="C3503" s="10" t="s">
        <v>54</v>
      </c>
    </row>
    <row r="3504" spans="2:3" ht="16.5" customHeight="1">
      <c r="B3504" s="19" t="s">
        <v>15</v>
      </c>
      <c r="C3504" s="11" t="s">
        <v>1186</v>
      </c>
    </row>
    <row r="3505" spans="2:3" ht="16.5" customHeight="1">
      <c r="B3505" s="19" t="s">
        <v>17</v>
      </c>
      <c r="C3505" s="11" t="s">
        <v>1187</v>
      </c>
    </row>
    <row r="3506" spans="2:3" ht="16.5" customHeight="1">
      <c r="B3506" s="19" t="s">
        <v>19</v>
      </c>
      <c r="C3506" s="11" t="s">
        <v>1009</v>
      </c>
    </row>
    <row r="3507" spans="2:3" ht="16.5" customHeight="1">
      <c r="B3507" s="19" t="s">
        <v>21</v>
      </c>
      <c r="C3507" s="11" t="s">
        <v>44</v>
      </c>
    </row>
    <row r="3508" spans="2:3" ht="16.5" customHeight="1">
      <c r="B3508" s="19" t="s">
        <v>23</v>
      </c>
      <c r="C3508" s="11" t="s">
        <v>174</v>
      </c>
    </row>
    <row r="3509" spans="2:3" ht="16.5" customHeight="1">
      <c r="B3509" s="19" t="s">
        <v>25</v>
      </c>
      <c r="C3509" s="17">
        <v>0.4</v>
      </c>
    </row>
    <row r="3510" spans="2:3" ht="16.5" customHeight="1">
      <c r="B3510" s="19" t="s">
        <v>27</v>
      </c>
      <c r="C3510" s="11" t="s">
        <v>1188</v>
      </c>
    </row>
    <row r="3511" spans="2:3" ht="16.5" customHeight="1">
      <c r="B3511" s="19" t="s">
        <v>29</v>
      </c>
      <c r="C3511" s="11" t="s">
        <v>1181</v>
      </c>
    </row>
    <row r="3512" spans="2:3" ht="16.5" customHeight="1">
      <c r="B3512" s="19" t="s">
        <v>31</v>
      </c>
      <c r="C3512" s="11" t="s">
        <v>54</v>
      </c>
    </row>
    <row r="3513" spans="2:3" ht="16.5" customHeight="1">
      <c r="B3513" s="19" t="s">
        <v>33</v>
      </c>
      <c r="C3513" s="11" t="s">
        <v>54</v>
      </c>
    </row>
    <row r="3514" spans="2:3" ht="16.5" customHeight="1">
      <c r="B3514" s="20" t="s">
        <v>35</v>
      </c>
      <c r="C3514" s="13" t="s">
        <v>54</v>
      </c>
    </row>
    <row r="3516" spans="2:3" ht="16.5" customHeight="1">
      <c r="B3516" s="39" t="s">
        <v>48</v>
      </c>
      <c r="C3516" s="22" t="s">
        <v>1189</v>
      </c>
    </row>
    <row r="3517" spans="2:3" ht="16.5" customHeight="1">
      <c r="B3517" s="40" t="s">
        <v>50</v>
      </c>
      <c r="C3517" s="23" t="s">
        <v>51</v>
      </c>
    </row>
    <row r="3518" spans="2:3" ht="16.5" customHeight="1">
      <c r="B3518" s="40" t="s">
        <v>52</v>
      </c>
      <c r="C3518" s="23" t="s">
        <v>1153</v>
      </c>
    </row>
    <row r="3519" spans="2:3" ht="16.5" customHeight="1">
      <c r="B3519" s="18" t="s">
        <v>10</v>
      </c>
      <c r="C3519" s="10" t="s">
        <v>1190</v>
      </c>
    </row>
    <row r="3520" spans="2:3" ht="16.5" customHeight="1">
      <c r="B3520" s="18" t="s">
        <v>12</v>
      </c>
      <c r="C3520" s="10" t="s">
        <v>1191</v>
      </c>
    </row>
    <row r="3521" spans="2:3" ht="16.5" customHeight="1">
      <c r="B3521" s="19" t="s">
        <v>15</v>
      </c>
      <c r="C3521" s="11" t="s">
        <v>1192</v>
      </c>
    </row>
    <row r="3522" spans="2:3" ht="16.5" customHeight="1">
      <c r="B3522" s="19" t="s">
        <v>17</v>
      </c>
      <c r="C3522" s="11" t="s">
        <v>1193</v>
      </c>
    </row>
    <row r="3523" spans="2:3" ht="16.5" customHeight="1">
      <c r="B3523" s="19" t="s">
        <v>19</v>
      </c>
      <c r="C3523" s="11" t="s">
        <v>1009</v>
      </c>
    </row>
    <row r="3524" spans="2:3" ht="16.5" customHeight="1">
      <c r="B3524" s="19" t="s">
        <v>21</v>
      </c>
      <c r="C3524" s="11" t="s">
        <v>44</v>
      </c>
    </row>
    <row r="3525" spans="2:3" ht="16.5" customHeight="1">
      <c r="B3525" s="19" t="s">
        <v>23</v>
      </c>
      <c r="C3525" s="11" t="s">
        <v>174</v>
      </c>
    </row>
    <row r="3526" spans="2:3" ht="16.5" customHeight="1">
      <c r="B3526" s="19" t="s">
        <v>25</v>
      </c>
      <c r="C3526" s="17">
        <v>0.45</v>
      </c>
    </row>
    <row r="3527" spans="2:3" ht="16.5" customHeight="1">
      <c r="B3527" s="19" t="s">
        <v>27</v>
      </c>
      <c r="C3527" s="11" t="s">
        <v>1176</v>
      </c>
    </row>
    <row r="3528" spans="2:3" ht="16.5" customHeight="1">
      <c r="B3528" s="19" t="s">
        <v>29</v>
      </c>
      <c r="C3528" s="11" t="s">
        <v>1194</v>
      </c>
    </row>
    <row r="3529" spans="2:3" ht="16.5" customHeight="1">
      <c r="B3529" s="19" t="s">
        <v>31</v>
      </c>
      <c r="C3529" s="11" t="s">
        <v>54</v>
      </c>
    </row>
    <row r="3530" spans="2:3" ht="16.5" customHeight="1">
      <c r="B3530" s="19" t="s">
        <v>33</v>
      </c>
      <c r="C3530" s="11" t="s">
        <v>54</v>
      </c>
    </row>
    <row r="3531" spans="2:3" ht="16.5" customHeight="1">
      <c r="B3531" s="20" t="s">
        <v>35</v>
      </c>
      <c r="C3531" s="13" t="s">
        <v>54</v>
      </c>
    </row>
    <row r="3533" spans="2:3" ht="16.5" customHeight="1">
      <c r="B3533" s="39" t="s">
        <v>48</v>
      </c>
      <c r="C3533" s="22" t="s">
        <v>1195</v>
      </c>
    </row>
    <row r="3534" spans="2:3" ht="16.5" customHeight="1">
      <c r="B3534" s="40" t="s">
        <v>50</v>
      </c>
      <c r="C3534" s="23" t="s">
        <v>51</v>
      </c>
    </row>
    <row r="3535" spans="2:3" ht="16.5" customHeight="1">
      <c r="B3535" s="40" t="s">
        <v>52</v>
      </c>
      <c r="C3535" s="23" t="s">
        <v>1153</v>
      </c>
    </row>
    <row r="3536" spans="2:3" ht="16.5" customHeight="1">
      <c r="B3536" s="18" t="s">
        <v>10</v>
      </c>
      <c r="C3536" s="10" t="s">
        <v>1190</v>
      </c>
    </row>
    <row r="3537" spans="2:3" ht="16.5" customHeight="1">
      <c r="B3537" s="18" t="s">
        <v>12</v>
      </c>
      <c r="C3537" s="10" t="s">
        <v>1196</v>
      </c>
    </row>
    <row r="3538" spans="2:3" ht="16.5" customHeight="1">
      <c r="B3538" s="19" t="s">
        <v>15</v>
      </c>
      <c r="C3538" s="11" t="s">
        <v>1197</v>
      </c>
    </row>
    <row r="3539" spans="2:3" ht="16.5" customHeight="1">
      <c r="B3539" s="19" t="s">
        <v>17</v>
      </c>
      <c r="C3539" s="11" t="s">
        <v>1198</v>
      </c>
    </row>
    <row r="3540" spans="2:3" ht="16.5" customHeight="1">
      <c r="B3540" s="19" t="s">
        <v>19</v>
      </c>
      <c r="C3540" s="11" t="s">
        <v>1009</v>
      </c>
    </row>
    <row r="3541" spans="2:3" ht="16.5" customHeight="1">
      <c r="B3541" s="19" t="s">
        <v>21</v>
      </c>
      <c r="C3541" s="11" t="s">
        <v>44</v>
      </c>
    </row>
    <row r="3542" spans="2:3" ht="16.5" customHeight="1">
      <c r="B3542" s="19" t="s">
        <v>23</v>
      </c>
      <c r="C3542" s="11" t="s">
        <v>174</v>
      </c>
    </row>
    <row r="3543" spans="2:3" ht="16.5" customHeight="1">
      <c r="B3543" s="19" t="s">
        <v>25</v>
      </c>
      <c r="C3543" s="17">
        <v>0.8</v>
      </c>
    </row>
    <row r="3544" spans="2:3" ht="16.5" customHeight="1">
      <c r="B3544" s="19" t="s">
        <v>27</v>
      </c>
      <c r="C3544" s="11" t="s">
        <v>1176</v>
      </c>
    </row>
    <row r="3545" spans="2:3" ht="16.5" customHeight="1">
      <c r="B3545" s="19" t="s">
        <v>29</v>
      </c>
      <c r="C3545" s="11" t="s">
        <v>1194</v>
      </c>
    </row>
    <row r="3546" spans="2:3" ht="16.5" customHeight="1">
      <c r="B3546" s="19" t="s">
        <v>31</v>
      </c>
      <c r="C3546" s="11" t="s">
        <v>54</v>
      </c>
    </row>
    <row r="3547" spans="2:3" ht="16.5" customHeight="1">
      <c r="B3547" s="19" t="s">
        <v>33</v>
      </c>
      <c r="C3547" s="11" t="s">
        <v>54</v>
      </c>
    </row>
    <row r="3548" spans="2:3" ht="16.5" customHeight="1">
      <c r="B3548" s="20" t="s">
        <v>35</v>
      </c>
      <c r="C3548" s="13" t="s">
        <v>54</v>
      </c>
    </row>
    <row r="3550" spans="2:3" ht="16.5" customHeight="1">
      <c r="B3550" s="39" t="s">
        <v>48</v>
      </c>
      <c r="C3550" s="22" t="s">
        <v>1199</v>
      </c>
    </row>
    <row r="3551" spans="2:3" ht="16.5" customHeight="1">
      <c r="B3551" s="40" t="s">
        <v>50</v>
      </c>
      <c r="C3551" s="23" t="s">
        <v>51</v>
      </c>
    </row>
    <row r="3552" spans="2:3" ht="16.5" customHeight="1">
      <c r="B3552" s="40" t="s">
        <v>52</v>
      </c>
      <c r="C3552" s="23" t="s">
        <v>1153</v>
      </c>
    </row>
    <row r="3553" spans="2:3" ht="16.5" customHeight="1">
      <c r="B3553" s="18" t="s">
        <v>10</v>
      </c>
      <c r="C3553" s="10" t="s">
        <v>1200</v>
      </c>
    </row>
    <row r="3554" spans="2:3" ht="16.5" customHeight="1">
      <c r="B3554" s="18" t="s">
        <v>12</v>
      </c>
      <c r="C3554" s="10" t="s">
        <v>1201</v>
      </c>
    </row>
    <row r="3555" spans="2:3" ht="16.5" customHeight="1">
      <c r="B3555" s="19" t="s">
        <v>15</v>
      </c>
      <c r="C3555" s="11" t="s">
        <v>1202</v>
      </c>
    </row>
    <row r="3556" spans="2:3" ht="16.5" customHeight="1">
      <c r="B3556" s="19" t="s">
        <v>17</v>
      </c>
      <c r="C3556" s="11" t="s">
        <v>1203</v>
      </c>
    </row>
    <row r="3557" spans="2:3" ht="16.5" customHeight="1">
      <c r="B3557" s="19" t="s">
        <v>19</v>
      </c>
      <c r="C3557" s="11" t="s">
        <v>1009</v>
      </c>
    </row>
    <row r="3558" spans="2:3" ht="16.5" customHeight="1">
      <c r="B3558" s="19" t="s">
        <v>21</v>
      </c>
      <c r="C3558" s="11" t="s">
        <v>44</v>
      </c>
    </row>
    <row r="3559" spans="2:3" ht="16.5" customHeight="1">
      <c r="B3559" s="19" t="s">
        <v>23</v>
      </c>
      <c r="C3559" s="11" t="s">
        <v>113</v>
      </c>
    </row>
    <row r="3560" spans="2:3" ht="16.5" customHeight="1">
      <c r="B3560" s="19" t="s">
        <v>25</v>
      </c>
      <c r="C3560" s="24">
        <v>34567</v>
      </c>
    </row>
    <row r="3561" spans="2:3" ht="16.5" customHeight="1">
      <c r="B3561" s="19" t="s">
        <v>27</v>
      </c>
      <c r="C3561" s="11" t="s">
        <v>1204</v>
      </c>
    </row>
    <row r="3562" spans="2:3" ht="16.5" customHeight="1">
      <c r="B3562" s="19" t="s">
        <v>29</v>
      </c>
      <c r="C3562" s="11" t="s">
        <v>1205</v>
      </c>
    </row>
    <row r="3563" spans="2:3" ht="16.5" customHeight="1">
      <c r="B3563" s="19" t="s">
        <v>31</v>
      </c>
      <c r="C3563" s="11" t="s">
        <v>54</v>
      </c>
    </row>
    <row r="3564" spans="2:3" ht="16.5" customHeight="1">
      <c r="B3564" s="19" t="s">
        <v>33</v>
      </c>
      <c r="C3564" s="11" t="s">
        <v>54</v>
      </c>
    </row>
    <row r="3565" spans="2:3" ht="16.5" customHeight="1">
      <c r="B3565" s="20" t="s">
        <v>35</v>
      </c>
      <c r="C3565" s="13" t="s">
        <v>54</v>
      </c>
    </row>
    <row r="3567" spans="2:3" ht="16.5" customHeight="1">
      <c r="B3567" s="39" t="s">
        <v>48</v>
      </c>
      <c r="C3567" s="22" t="s">
        <v>1206</v>
      </c>
    </row>
    <row r="3568" spans="2:3" ht="16.5" customHeight="1">
      <c r="B3568" s="40" t="s">
        <v>50</v>
      </c>
      <c r="C3568" s="23" t="s">
        <v>51</v>
      </c>
    </row>
    <row r="3569" spans="2:3" ht="16.5" customHeight="1">
      <c r="B3569" s="40" t="s">
        <v>52</v>
      </c>
      <c r="C3569" s="23" t="s">
        <v>1153</v>
      </c>
    </row>
    <row r="3570" spans="2:3" ht="16.5" customHeight="1">
      <c r="B3570" s="18" t="s">
        <v>10</v>
      </c>
      <c r="C3570" s="10" t="s">
        <v>1207</v>
      </c>
    </row>
    <row r="3571" spans="2:3" ht="16.5" customHeight="1">
      <c r="B3571" s="18" t="s">
        <v>12</v>
      </c>
      <c r="C3571" s="10" t="s">
        <v>54</v>
      </c>
    </row>
    <row r="3572" spans="2:3" ht="16.5" customHeight="1">
      <c r="B3572" s="19" t="s">
        <v>15</v>
      </c>
      <c r="C3572" s="11" t="s">
        <v>1208</v>
      </c>
    </row>
    <row r="3573" spans="2:3" ht="16.5" customHeight="1">
      <c r="B3573" s="19" t="s">
        <v>17</v>
      </c>
      <c r="C3573" s="11" t="s">
        <v>1209</v>
      </c>
    </row>
    <row r="3574" spans="2:3" ht="16.5" customHeight="1">
      <c r="B3574" s="19" t="s">
        <v>19</v>
      </c>
      <c r="C3574" s="11" t="s">
        <v>1009</v>
      </c>
    </row>
    <row r="3575" spans="2:3" ht="16.5" customHeight="1">
      <c r="B3575" s="19" t="s">
        <v>21</v>
      </c>
      <c r="C3575" s="11" t="s">
        <v>44</v>
      </c>
    </row>
    <row r="3576" spans="2:3" ht="16.5" customHeight="1">
      <c r="B3576" s="19" t="s">
        <v>23</v>
      </c>
      <c r="C3576" s="11" t="s">
        <v>174</v>
      </c>
    </row>
    <row r="3577" spans="2:3" ht="16.5" customHeight="1">
      <c r="B3577" s="19" t="s">
        <v>25</v>
      </c>
      <c r="C3577" s="17">
        <v>0.75</v>
      </c>
    </row>
    <row r="3578" spans="2:3" ht="16.5" customHeight="1">
      <c r="B3578" s="19" t="s">
        <v>27</v>
      </c>
      <c r="C3578" s="11" t="s">
        <v>1210</v>
      </c>
    </row>
    <row r="3579" spans="2:3" ht="16.5" customHeight="1">
      <c r="B3579" s="19" t="s">
        <v>29</v>
      </c>
      <c r="C3579" s="11" t="s">
        <v>1211</v>
      </c>
    </row>
    <row r="3580" spans="2:3" ht="16.5" customHeight="1">
      <c r="B3580" s="19" t="s">
        <v>31</v>
      </c>
      <c r="C3580" s="11" t="s">
        <v>54</v>
      </c>
    </row>
    <row r="3581" spans="2:3" ht="16.5" customHeight="1">
      <c r="B3581" s="19" t="s">
        <v>33</v>
      </c>
      <c r="C3581" s="11" t="s">
        <v>54</v>
      </c>
    </row>
    <row r="3582" spans="2:3" ht="16.5" customHeight="1">
      <c r="B3582" s="20" t="s">
        <v>35</v>
      </c>
      <c r="C3582" s="13" t="s">
        <v>54</v>
      </c>
    </row>
    <row r="3584" spans="2:3" ht="16.5" customHeight="1">
      <c r="B3584" s="39" t="s">
        <v>48</v>
      </c>
      <c r="C3584" s="22" t="s">
        <v>1212</v>
      </c>
    </row>
    <row r="3585" spans="2:3" ht="16.5" customHeight="1">
      <c r="B3585" s="40" t="s">
        <v>50</v>
      </c>
      <c r="C3585" s="23" t="s">
        <v>51</v>
      </c>
    </row>
    <row r="3586" spans="2:3" ht="16.5" customHeight="1">
      <c r="B3586" s="40" t="s">
        <v>52</v>
      </c>
      <c r="C3586" s="23" t="s">
        <v>1153</v>
      </c>
    </row>
    <row r="3587" spans="2:3" ht="16.5" customHeight="1">
      <c r="B3587" s="18" t="s">
        <v>10</v>
      </c>
      <c r="C3587" s="10" t="s">
        <v>1213</v>
      </c>
    </row>
    <row r="3588" spans="2:3" ht="16.5" customHeight="1">
      <c r="B3588" s="18" t="s">
        <v>12</v>
      </c>
      <c r="C3588" s="10" t="s">
        <v>54</v>
      </c>
    </row>
    <row r="3589" spans="2:3" ht="16.5" customHeight="1">
      <c r="B3589" s="19" t="s">
        <v>15</v>
      </c>
      <c r="C3589" s="11" t="s">
        <v>1214</v>
      </c>
    </row>
    <row r="3590" spans="2:3" ht="16.5" customHeight="1">
      <c r="B3590" s="19" t="s">
        <v>17</v>
      </c>
      <c r="C3590" s="11" t="s">
        <v>1215</v>
      </c>
    </row>
    <row r="3591" spans="2:3" ht="16.5" customHeight="1">
      <c r="B3591" s="19" t="s">
        <v>19</v>
      </c>
      <c r="C3591" s="11" t="s">
        <v>1009</v>
      </c>
    </row>
    <row r="3592" spans="2:3" ht="16.5" customHeight="1">
      <c r="B3592" s="19" t="s">
        <v>21</v>
      </c>
      <c r="C3592" s="11" t="s">
        <v>44</v>
      </c>
    </row>
    <row r="3593" spans="2:3" ht="16.5" customHeight="1">
      <c r="B3593" s="19" t="s">
        <v>23</v>
      </c>
      <c r="C3593" s="11" t="s">
        <v>174</v>
      </c>
    </row>
    <row r="3594" spans="2:3" ht="16.5" customHeight="1">
      <c r="B3594" s="19" t="s">
        <v>25</v>
      </c>
      <c r="C3594" s="17">
        <v>0.6</v>
      </c>
    </row>
    <row r="3595" spans="2:3" ht="16.5" customHeight="1">
      <c r="B3595" s="19" t="s">
        <v>27</v>
      </c>
      <c r="C3595" s="11" t="s">
        <v>1210</v>
      </c>
    </row>
    <row r="3596" spans="2:3" ht="16.5" customHeight="1">
      <c r="B3596" s="19" t="s">
        <v>29</v>
      </c>
      <c r="C3596" s="11" t="s">
        <v>1211</v>
      </c>
    </row>
    <row r="3597" spans="2:3" ht="16.5" customHeight="1">
      <c r="B3597" s="19" t="s">
        <v>31</v>
      </c>
      <c r="C3597" s="11" t="s">
        <v>54</v>
      </c>
    </row>
    <row r="3598" spans="2:3" ht="16.5" customHeight="1">
      <c r="B3598" s="19" t="s">
        <v>33</v>
      </c>
      <c r="C3598" s="11" t="s">
        <v>54</v>
      </c>
    </row>
    <row r="3599" spans="2:3" ht="16.5" customHeight="1">
      <c r="B3599" s="20" t="s">
        <v>35</v>
      </c>
      <c r="C3599" s="13" t="s">
        <v>54</v>
      </c>
    </row>
    <row r="3601" spans="2:3" ht="16.5" customHeight="1">
      <c r="B3601" s="39" t="s">
        <v>48</v>
      </c>
      <c r="C3601" s="22" t="s">
        <v>1216</v>
      </c>
    </row>
    <row r="3602" spans="2:3" ht="16.5" customHeight="1">
      <c r="B3602" s="40" t="s">
        <v>50</v>
      </c>
      <c r="C3602" s="23" t="s">
        <v>51</v>
      </c>
    </row>
    <row r="3603" spans="2:3" ht="16.5" customHeight="1">
      <c r="B3603" s="40" t="s">
        <v>52</v>
      </c>
      <c r="C3603" s="23" t="s">
        <v>1153</v>
      </c>
    </row>
    <row r="3604" spans="2:3" ht="16.5" customHeight="1">
      <c r="B3604" s="18" t="s">
        <v>10</v>
      </c>
      <c r="C3604" s="10" t="s">
        <v>1217</v>
      </c>
    </row>
    <row r="3605" spans="2:3" ht="16.5" customHeight="1">
      <c r="B3605" s="18" t="s">
        <v>12</v>
      </c>
      <c r="C3605" s="10" t="s">
        <v>54</v>
      </c>
    </row>
    <row r="3606" spans="2:3" ht="16.5" customHeight="1">
      <c r="B3606" s="19" t="s">
        <v>15</v>
      </c>
      <c r="C3606" s="11" t="s">
        <v>1218</v>
      </c>
    </row>
    <row r="3607" spans="2:3" ht="16.5" customHeight="1">
      <c r="B3607" s="19" t="s">
        <v>17</v>
      </c>
      <c r="C3607" s="11" t="s">
        <v>1219</v>
      </c>
    </row>
    <row r="3608" spans="2:3" ht="16.5" customHeight="1">
      <c r="B3608" s="19" t="s">
        <v>19</v>
      </c>
      <c r="C3608" s="11" t="s">
        <v>1009</v>
      </c>
    </row>
    <row r="3609" spans="2:3" ht="16.5" customHeight="1">
      <c r="B3609" s="19" t="s">
        <v>21</v>
      </c>
      <c r="C3609" s="11" t="s">
        <v>44</v>
      </c>
    </row>
    <row r="3610" spans="2:3" ht="16.5" customHeight="1">
      <c r="B3610" s="19" t="s">
        <v>23</v>
      </c>
      <c r="C3610" s="11" t="s">
        <v>174</v>
      </c>
    </row>
    <row r="3611" spans="2:3" ht="16.5" customHeight="1">
      <c r="B3611" s="19" t="s">
        <v>25</v>
      </c>
      <c r="C3611" s="17">
        <v>0.35</v>
      </c>
    </row>
    <row r="3612" spans="2:3" ht="16.5" customHeight="1">
      <c r="B3612" s="19" t="s">
        <v>27</v>
      </c>
      <c r="C3612" s="11" t="s">
        <v>1210</v>
      </c>
    </row>
    <row r="3613" spans="2:3" ht="16.5" customHeight="1">
      <c r="B3613" s="19" t="s">
        <v>29</v>
      </c>
      <c r="C3613" s="11" t="s">
        <v>1211</v>
      </c>
    </row>
    <row r="3614" spans="2:3" ht="16.5" customHeight="1">
      <c r="B3614" s="19" t="s">
        <v>31</v>
      </c>
      <c r="C3614" s="11" t="s">
        <v>54</v>
      </c>
    </row>
    <row r="3615" spans="2:3" ht="16.5" customHeight="1">
      <c r="B3615" s="19" t="s">
        <v>33</v>
      </c>
      <c r="C3615" s="11" t="s">
        <v>54</v>
      </c>
    </row>
    <row r="3616" spans="2:3" ht="16.5" customHeight="1">
      <c r="B3616" s="20" t="s">
        <v>35</v>
      </c>
      <c r="C3616" s="13" t="s">
        <v>54</v>
      </c>
    </row>
    <row r="3618" spans="2:3" ht="16.5" customHeight="1">
      <c r="B3618" s="39" t="s">
        <v>48</v>
      </c>
      <c r="C3618" s="22" t="s">
        <v>1220</v>
      </c>
    </row>
    <row r="3619" spans="2:3" ht="16.5" customHeight="1">
      <c r="B3619" s="40" t="s">
        <v>50</v>
      </c>
      <c r="C3619" s="23" t="s">
        <v>51</v>
      </c>
    </row>
    <row r="3620" spans="2:3" ht="16.5" customHeight="1">
      <c r="B3620" s="40" t="s">
        <v>52</v>
      </c>
      <c r="C3620" s="23" t="s">
        <v>1221</v>
      </c>
    </row>
    <row r="3621" spans="2:3" ht="16.5" customHeight="1">
      <c r="B3621" s="18" t="s">
        <v>10</v>
      </c>
      <c r="C3621" s="10" t="s">
        <v>1222</v>
      </c>
    </row>
    <row r="3622" spans="2:3" ht="16.5" customHeight="1">
      <c r="B3622" s="18" t="s">
        <v>12</v>
      </c>
      <c r="C3622" s="10" t="s">
        <v>54</v>
      </c>
    </row>
    <row r="3623" spans="2:3" ht="16.5" customHeight="1">
      <c r="B3623" s="19" t="s">
        <v>15</v>
      </c>
      <c r="C3623" s="11" t="s">
        <v>1223</v>
      </c>
    </row>
    <row r="3624" spans="2:3" ht="16.5" customHeight="1">
      <c r="B3624" s="19" t="s">
        <v>17</v>
      </c>
      <c r="C3624" s="11" t="s">
        <v>1224</v>
      </c>
    </row>
    <row r="3625" spans="2:3" ht="16.5" customHeight="1">
      <c r="B3625" s="19" t="s">
        <v>19</v>
      </c>
      <c r="C3625" s="11" t="s">
        <v>1009</v>
      </c>
    </row>
    <row r="3626" spans="2:3" ht="16.5" customHeight="1">
      <c r="B3626" s="19" t="s">
        <v>21</v>
      </c>
      <c r="C3626" s="11" t="s">
        <v>44</v>
      </c>
    </row>
    <row r="3627" spans="2:3" ht="16.5" customHeight="1">
      <c r="B3627" s="19" t="s">
        <v>23</v>
      </c>
      <c r="C3627" s="11" t="s">
        <v>174</v>
      </c>
    </row>
    <row r="3628" spans="2:3" ht="16.5" customHeight="1">
      <c r="B3628" s="19" t="s">
        <v>25</v>
      </c>
      <c r="C3628" s="17">
        <v>0.5</v>
      </c>
    </row>
    <row r="3629" spans="2:3" ht="16.5" customHeight="1">
      <c r="B3629" s="19" t="s">
        <v>27</v>
      </c>
      <c r="C3629" s="11" t="s">
        <v>1225</v>
      </c>
    </row>
    <row r="3630" spans="2:3" ht="16.5" customHeight="1">
      <c r="B3630" s="19" t="s">
        <v>29</v>
      </c>
      <c r="C3630" s="11" t="s">
        <v>1226</v>
      </c>
    </row>
    <row r="3631" spans="2:3" ht="16.5" customHeight="1">
      <c r="B3631" s="19" t="s">
        <v>31</v>
      </c>
      <c r="C3631" s="11" t="s">
        <v>54</v>
      </c>
    </row>
    <row r="3632" spans="2:3" ht="16.5" customHeight="1">
      <c r="B3632" s="19" t="s">
        <v>33</v>
      </c>
      <c r="C3632" s="11" t="s">
        <v>54</v>
      </c>
    </row>
    <row r="3633" spans="2:3" ht="16.5" customHeight="1">
      <c r="B3633" s="20" t="s">
        <v>35</v>
      </c>
      <c r="C3633" s="13" t="s">
        <v>54</v>
      </c>
    </row>
    <row r="3635" spans="2:3" ht="16.5" customHeight="1">
      <c r="B3635" s="39" t="s">
        <v>48</v>
      </c>
      <c r="C3635" s="22" t="s">
        <v>1227</v>
      </c>
    </row>
    <row r="3636" spans="2:3" ht="16.5" customHeight="1">
      <c r="B3636" s="40" t="s">
        <v>50</v>
      </c>
      <c r="C3636" s="23" t="s">
        <v>51</v>
      </c>
    </row>
    <row r="3637" spans="2:3" ht="16.5" customHeight="1">
      <c r="B3637" s="40" t="s">
        <v>52</v>
      </c>
      <c r="C3637" s="23" t="s">
        <v>1228</v>
      </c>
    </row>
    <row r="3638" spans="2:3" ht="16.5" customHeight="1">
      <c r="B3638" s="18" t="s">
        <v>10</v>
      </c>
      <c r="C3638" s="10" t="s">
        <v>1229</v>
      </c>
    </row>
    <row r="3639" spans="2:3" ht="16.5" customHeight="1">
      <c r="B3639" s="18" t="s">
        <v>12</v>
      </c>
      <c r="C3639" s="10" t="s">
        <v>54</v>
      </c>
    </row>
    <row r="3640" spans="2:3" ht="16.5" customHeight="1">
      <c r="B3640" s="19" t="s">
        <v>15</v>
      </c>
      <c r="C3640" s="11" t="s">
        <v>1230</v>
      </c>
    </row>
    <row r="3641" spans="2:3" ht="16.5" customHeight="1">
      <c r="B3641" s="19" t="s">
        <v>17</v>
      </c>
      <c r="C3641" s="11" t="s">
        <v>1231</v>
      </c>
    </row>
    <row r="3642" spans="2:3" ht="16.5" customHeight="1">
      <c r="B3642" s="19" t="s">
        <v>19</v>
      </c>
      <c r="C3642" s="11" t="s">
        <v>1009</v>
      </c>
    </row>
    <row r="3643" spans="2:3" ht="16.5" customHeight="1">
      <c r="B3643" s="19" t="s">
        <v>21</v>
      </c>
      <c r="C3643" s="11" t="s">
        <v>44</v>
      </c>
    </row>
    <row r="3644" spans="2:3" ht="16.5" customHeight="1">
      <c r="B3644" s="19" t="s">
        <v>23</v>
      </c>
      <c r="C3644" s="11" t="s">
        <v>113</v>
      </c>
    </row>
    <row r="3645" spans="2:3" ht="16.5" customHeight="1">
      <c r="B3645" s="19" t="s">
        <v>25</v>
      </c>
      <c r="C3645" s="24">
        <v>3764</v>
      </c>
    </row>
    <row r="3646" spans="2:3" ht="16.5" customHeight="1">
      <c r="B3646" s="19" t="s">
        <v>27</v>
      </c>
      <c r="C3646" s="11" t="s">
        <v>1232</v>
      </c>
    </row>
    <row r="3647" spans="2:3" ht="16.5" customHeight="1">
      <c r="B3647" s="19" t="s">
        <v>29</v>
      </c>
      <c r="C3647" s="11" t="s">
        <v>1233</v>
      </c>
    </row>
    <row r="3648" spans="2:3" ht="16.5" customHeight="1">
      <c r="B3648" s="19" t="s">
        <v>31</v>
      </c>
      <c r="C3648" s="11" t="s">
        <v>54</v>
      </c>
    </row>
    <row r="3649" spans="2:3" ht="16.5" customHeight="1">
      <c r="B3649" s="19" t="s">
        <v>33</v>
      </c>
      <c r="C3649" s="11" t="s">
        <v>54</v>
      </c>
    </row>
    <row r="3650" spans="2:3" ht="16.5" customHeight="1">
      <c r="B3650" s="20" t="s">
        <v>35</v>
      </c>
      <c r="C3650" s="13" t="s">
        <v>54</v>
      </c>
    </row>
    <row r="3652" spans="2:3" ht="16.5" customHeight="1">
      <c r="B3652" s="39" t="s">
        <v>48</v>
      </c>
      <c r="C3652" s="22" t="s">
        <v>1234</v>
      </c>
    </row>
    <row r="3653" spans="2:3" ht="16.5" customHeight="1">
      <c r="B3653" s="40" t="s">
        <v>50</v>
      </c>
      <c r="C3653" s="23" t="s">
        <v>51</v>
      </c>
    </row>
    <row r="3654" spans="2:3" ht="16.5" customHeight="1">
      <c r="B3654" s="40" t="s">
        <v>52</v>
      </c>
      <c r="C3654" s="23" t="s">
        <v>1228</v>
      </c>
    </row>
    <row r="3655" spans="2:3" ht="16.5" customHeight="1">
      <c r="B3655" s="18" t="s">
        <v>10</v>
      </c>
      <c r="C3655" s="10" t="s">
        <v>1235</v>
      </c>
    </row>
    <row r="3656" spans="2:3" ht="16.5" customHeight="1">
      <c r="B3656" s="18" t="s">
        <v>12</v>
      </c>
      <c r="C3656" s="10" t="s">
        <v>54</v>
      </c>
    </row>
    <row r="3657" spans="2:3" ht="16.5" customHeight="1">
      <c r="B3657" s="19" t="s">
        <v>15</v>
      </c>
      <c r="C3657" s="11" t="s">
        <v>1236</v>
      </c>
    </row>
    <row r="3658" spans="2:3" ht="16.5" customHeight="1">
      <c r="B3658" s="19" t="s">
        <v>17</v>
      </c>
      <c r="C3658" s="11" t="s">
        <v>1237</v>
      </c>
    </row>
    <row r="3659" spans="2:3" ht="16.5" customHeight="1">
      <c r="B3659" s="19" t="s">
        <v>19</v>
      </c>
      <c r="C3659" s="11" t="s">
        <v>1009</v>
      </c>
    </row>
    <row r="3660" spans="2:3" ht="16.5" customHeight="1">
      <c r="B3660" s="19" t="s">
        <v>21</v>
      </c>
      <c r="C3660" s="11" t="s">
        <v>44</v>
      </c>
    </row>
    <row r="3661" spans="2:3" ht="16.5" customHeight="1">
      <c r="B3661" s="19" t="s">
        <v>23</v>
      </c>
      <c r="C3661" s="11" t="s">
        <v>113</v>
      </c>
    </row>
    <row r="3662" spans="2:3" ht="16.5" customHeight="1">
      <c r="B3662" s="19" t="s">
        <v>25</v>
      </c>
      <c r="C3662" s="24">
        <v>7065</v>
      </c>
    </row>
    <row r="3663" spans="2:3" ht="16.5" customHeight="1">
      <c r="B3663" s="19" t="s">
        <v>27</v>
      </c>
      <c r="C3663" s="11" t="s">
        <v>1238</v>
      </c>
    </row>
    <row r="3664" spans="2:3" ht="16.5" customHeight="1">
      <c r="B3664" s="19" t="s">
        <v>29</v>
      </c>
      <c r="C3664" s="11" t="s">
        <v>1239</v>
      </c>
    </row>
    <row r="3665" spans="2:3" ht="16.5" customHeight="1">
      <c r="B3665" s="19" t="s">
        <v>31</v>
      </c>
      <c r="C3665" s="11" t="s">
        <v>54</v>
      </c>
    </row>
    <row r="3666" spans="2:3" ht="16.5" customHeight="1">
      <c r="B3666" s="19" t="s">
        <v>33</v>
      </c>
      <c r="C3666" s="11" t="s">
        <v>54</v>
      </c>
    </row>
    <row r="3667" spans="2:3" ht="16.5" customHeight="1">
      <c r="B3667" s="20" t="s">
        <v>35</v>
      </c>
      <c r="C3667" s="13" t="s">
        <v>54</v>
      </c>
    </row>
    <row r="3669" spans="2:3" ht="16.5" customHeight="1">
      <c r="B3669" s="39" t="s">
        <v>48</v>
      </c>
      <c r="C3669" s="22" t="s">
        <v>1240</v>
      </c>
    </row>
    <row r="3670" spans="2:3" ht="16.5" customHeight="1">
      <c r="B3670" s="40" t="s">
        <v>50</v>
      </c>
      <c r="C3670" s="23" t="s">
        <v>51</v>
      </c>
    </row>
    <row r="3671" spans="2:3" ht="16.5" customHeight="1">
      <c r="B3671" s="40" t="s">
        <v>52</v>
      </c>
      <c r="C3671" s="23" t="s">
        <v>1228</v>
      </c>
    </row>
    <row r="3672" spans="2:3" ht="16.5" customHeight="1">
      <c r="B3672" s="18" t="s">
        <v>10</v>
      </c>
      <c r="C3672" s="10" t="s">
        <v>1241</v>
      </c>
    </row>
    <row r="3673" spans="2:3" ht="16.5" customHeight="1">
      <c r="B3673" s="18" t="s">
        <v>12</v>
      </c>
      <c r="C3673" s="10" t="s">
        <v>54</v>
      </c>
    </row>
    <row r="3674" spans="2:3" ht="16.5" customHeight="1">
      <c r="B3674" s="19" t="s">
        <v>15</v>
      </c>
      <c r="C3674" s="11" t="s">
        <v>1242</v>
      </c>
    </row>
    <row r="3675" spans="2:3" ht="16.5" customHeight="1">
      <c r="B3675" s="19" t="s">
        <v>17</v>
      </c>
      <c r="C3675" s="11" t="s">
        <v>1243</v>
      </c>
    </row>
    <row r="3676" spans="2:3" ht="16.5" customHeight="1">
      <c r="B3676" s="19" t="s">
        <v>19</v>
      </c>
      <c r="C3676" s="11" t="s">
        <v>1009</v>
      </c>
    </row>
    <row r="3677" spans="2:3" ht="16.5" customHeight="1">
      <c r="B3677" s="19" t="s">
        <v>21</v>
      </c>
      <c r="C3677" s="11" t="s">
        <v>44</v>
      </c>
    </row>
    <row r="3678" spans="2:3" ht="16.5" customHeight="1">
      <c r="B3678" s="19" t="s">
        <v>23</v>
      </c>
      <c r="C3678" s="11" t="s">
        <v>113</v>
      </c>
    </row>
    <row r="3679" spans="2:3" ht="16.5" customHeight="1">
      <c r="B3679" s="19" t="s">
        <v>25</v>
      </c>
      <c r="C3679" s="24">
        <v>8765</v>
      </c>
    </row>
    <row r="3680" spans="2:3" ht="16.5" customHeight="1">
      <c r="B3680" s="19" t="s">
        <v>27</v>
      </c>
      <c r="C3680" s="11" t="s">
        <v>1244</v>
      </c>
    </row>
    <row r="3681" spans="2:3" ht="16.5" customHeight="1">
      <c r="B3681" s="19" t="s">
        <v>29</v>
      </c>
      <c r="C3681" s="11" t="s">
        <v>1245</v>
      </c>
    </row>
    <row r="3682" spans="2:3" ht="16.5" customHeight="1">
      <c r="B3682" s="19" t="s">
        <v>31</v>
      </c>
      <c r="C3682" s="11" t="s">
        <v>54</v>
      </c>
    </row>
    <row r="3683" spans="2:3" ht="16.5" customHeight="1">
      <c r="B3683" s="19" t="s">
        <v>33</v>
      </c>
      <c r="C3683" s="11" t="s">
        <v>54</v>
      </c>
    </row>
    <row r="3684" spans="2:3" ht="16.5" customHeight="1">
      <c r="B3684" s="20" t="s">
        <v>35</v>
      </c>
      <c r="C3684" s="13" t="s">
        <v>54</v>
      </c>
    </row>
    <row r="3686" spans="2:3" ht="16.5" customHeight="1">
      <c r="B3686" s="39" t="s">
        <v>48</v>
      </c>
      <c r="C3686" s="22" t="s">
        <v>1246</v>
      </c>
    </row>
    <row r="3687" spans="2:3" ht="16.5" customHeight="1">
      <c r="B3687" s="40" t="s">
        <v>50</v>
      </c>
      <c r="C3687" s="23" t="s">
        <v>51</v>
      </c>
    </row>
    <row r="3688" spans="2:3" ht="16.5" customHeight="1">
      <c r="B3688" s="40" t="s">
        <v>52</v>
      </c>
      <c r="C3688" s="23" t="s">
        <v>1228</v>
      </c>
    </row>
    <row r="3689" spans="2:3" ht="16.5" customHeight="1">
      <c r="B3689" s="18" t="s">
        <v>10</v>
      </c>
      <c r="C3689" s="10" t="s">
        <v>1247</v>
      </c>
    </row>
    <row r="3690" spans="2:3" ht="16.5" customHeight="1">
      <c r="B3690" s="18" t="s">
        <v>12</v>
      </c>
      <c r="C3690" s="10" t="s">
        <v>54</v>
      </c>
    </row>
    <row r="3691" spans="2:3" ht="16.5" customHeight="1">
      <c r="B3691" s="19" t="s">
        <v>15</v>
      </c>
      <c r="C3691" s="11" t="s">
        <v>1248</v>
      </c>
    </row>
    <row r="3692" spans="2:3" ht="16.5" customHeight="1">
      <c r="B3692" s="19" t="s">
        <v>17</v>
      </c>
      <c r="C3692" s="11" t="s">
        <v>1249</v>
      </c>
    </row>
    <row r="3693" spans="2:3" ht="16.5" customHeight="1">
      <c r="B3693" s="19" t="s">
        <v>19</v>
      </c>
      <c r="C3693" s="11" t="s">
        <v>1009</v>
      </c>
    </row>
    <row r="3694" spans="2:3" ht="16.5" customHeight="1">
      <c r="B3694" s="19" t="s">
        <v>21</v>
      </c>
      <c r="C3694" s="11" t="s">
        <v>44</v>
      </c>
    </row>
    <row r="3695" spans="2:3" ht="16.5" customHeight="1">
      <c r="B3695" s="19" t="s">
        <v>23</v>
      </c>
      <c r="C3695" s="11" t="s">
        <v>113</v>
      </c>
    </row>
    <row r="3696" spans="2:3" ht="16.5" customHeight="1">
      <c r="B3696" s="19" t="s">
        <v>25</v>
      </c>
      <c r="C3696" s="24">
        <v>3456</v>
      </c>
    </row>
    <row r="3697" spans="2:3" ht="16.5" customHeight="1">
      <c r="B3697" s="19" t="s">
        <v>27</v>
      </c>
      <c r="C3697" s="11" t="s">
        <v>1250</v>
      </c>
    </row>
    <row r="3698" spans="2:3" ht="16.5" customHeight="1">
      <c r="B3698" s="19" t="s">
        <v>29</v>
      </c>
      <c r="C3698" s="11" t="s">
        <v>1251</v>
      </c>
    </row>
    <row r="3699" spans="2:3" ht="16.5" customHeight="1">
      <c r="B3699" s="19" t="s">
        <v>31</v>
      </c>
      <c r="C3699" s="11" t="s">
        <v>54</v>
      </c>
    </row>
    <row r="3700" spans="2:3" ht="16.5" customHeight="1">
      <c r="B3700" s="19" t="s">
        <v>33</v>
      </c>
      <c r="C3700" s="11" t="s">
        <v>54</v>
      </c>
    </row>
    <row r="3701" spans="2:3" ht="16.5" customHeight="1">
      <c r="B3701" s="20" t="s">
        <v>35</v>
      </c>
      <c r="C3701" s="13" t="s">
        <v>54</v>
      </c>
    </row>
    <row r="3703" spans="2:3" ht="16.5" customHeight="1">
      <c r="B3703" s="39" t="s">
        <v>48</v>
      </c>
      <c r="C3703" s="22" t="s">
        <v>1252</v>
      </c>
    </row>
    <row r="3704" spans="2:3" ht="16.5" customHeight="1">
      <c r="B3704" s="40" t="s">
        <v>50</v>
      </c>
      <c r="C3704" s="23" t="s">
        <v>51</v>
      </c>
    </row>
    <row r="3705" spans="2:3" ht="16.5" customHeight="1">
      <c r="B3705" s="40" t="s">
        <v>52</v>
      </c>
      <c r="C3705" s="23" t="s">
        <v>1228</v>
      </c>
    </row>
    <row r="3706" spans="2:3" ht="16.5" customHeight="1">
      <c r="B3706" s="18" t="s">
        <v>10</v>
      </c>
      <c r="C3706" s="10" t="s">
        <v>1253</v>
      </c>
    </row>
    <row r="3707" spans="2:3" ht="16.5" customHeight="1">
      <c r="B3707" s="18" t="s">
        <v>12</v>
      </c>
      <c r="C3707" s="10" t="s">
        <v>54</v>
      </c>
    </row>
    <row r="3708" spans="2:3" ht="16.5" customHeight="1">
      <c r="B3708" s="19" t="s">
        <v>15</v>
      </c>
      <c r="C3708" s="11" t="s">
        <v>1254</v>
      </c>
    </row>
    <row r="3709" spans="2:3" ht="16.5" customHeight="1">
      <c r="B3709" s="19" t="s">
        <v>17</v>
      </c>
      <c r="C3709" s="11" t="s">
        <v>1255</v>
      </c>
    </row>
    <row r="3710" spans="2:3" ht="16.5" customHeight="1">
      <c r="B3710" s="19" t="s">
        <v>19</v>
      </c>
      <c r="C3710" s="11" t="s">
        <v>1009</v>
      </c>
    </row>
    <row r="3711" spans="2:3" ht="16.5" customHeight="1">
      <c r="B3711" s="19" t="s">
        <v>21</v>
      </c>
      <c r="C3711" s="11" t="s">
        <v>44</v>
      </c>
    </row>
    <row r="3712" spans="2:3" ht="16.5" customHeight="1">
      <c r="B3712" s="19" t="s">
        <v>23</v>
      </c>
      <c r="C3712" s="11" t="s">
        <v>113</v>
      </c>
    </row>
    <row r="3713" spans="2:3" ht="16.5" customHeight="1">
      <c r="B3713" s="19" t="s">
        <v>25</v>
      </c>
      <c r="C3713" s="24">
        <v>57089</v>
      </c>
    </row>
    <row r="3714" spans="2:3" ht="16.5" customHeight="1">
      <c r="B3714" s="19" t="s">
        <v>27</v>
      </c>
      <c r="C3714" s="11" t="s">
        <v>1256</v>
      </c>
    </row>
    <row r="3715" spans="2:3" ht="16.5" customHeight="1">
      <c r="B3715" s="19" t="s">
        <v>29</v>
      </c>
      <c r="C3715" s="11" t="s">
        <v>1257</v>
      </c>
    </row>
    <row r="3716" spans="2:3" ht="16.5" customHeight="1">
      <c r="B3716" s="19" t="s">
        <v>31</v>
      </c>
      <c r="C3716" s="11" t="s">
        <v>54</v>
      </c>
    </row>
    <row r="3717" spans="2:3" ht="16.5" customHeight="1">
      <c r="B3717" s="19" t="s">
        <v>33</v>
      </c>
      <c r="C3717" s="11" t="s">
        <v>54</v>
      </c>
    </row>
    <row r="3718" spans="2:3" ht="16.5" customHeight="1">
      <c r="B3718" s="20" t="s">
        <v>35</v>
      </c>
      <c r="C3718" s="13" t="s">
        <v>54</v>
      </c>
    </row>
    <row r="3720" spans="2:3" ht="16.5" customHeight="1">
      <c r="B3720" s="39" t="s">
        <v>48</v>
      </c>
      <c r="C3720" s="22" t="s">
        <v>1258</v>
      </c>
    </row>
    <row r="3721" spans="2:3" ht="16.5" customHeight="1">
      <c r="B3721" s="40" t="s">
        <v>50</v>
      </c>
      <c r="C3721" s="23" t="s">
        <v>51</v>
      </c>
    </row>
    <row r="3722" spans="2:3" ht="16.5" customHeight="1">
      <c r="B3722" s="40" t="s">
        <v>52</v>
      </c>
      <c r="C3722" s="23" t="s">
        <v>1228</v>
      </c>
    </row>
    <row r="3723" spans="2:3" ht="16.5" customHeight="1">
      <c r="B3723" s="18" t="s">
        <v>10</v>
      </c>
      <c r="C3723" s="10" t="s">
        <v>1259</v>
      </c>
    </row>
    <row r="3724" spans="2:3" ht="16.5" customHeight="1">
      <c r="B3724" s="18" t="s">
        <v>12</v>
      </c>
      <c r="C3724" s="10" t="s">
        <v>54</v>
      </c>
    </row>
    <row r="3725" spans="2:3" ht="16.5" customHeight="1">
      <c r="B3725" s="19" t="s">
        <v>15</v>
      </c>
      <c r="C3725" s="11" t="s">
        <v>1260</v>
      </c>
    </row>
    <row r="3726" spans="2:3" ht="16.5" customHeight="1">
      <c r="B3726" s="19" t="s">
        <v>17</v>
      </c>
      <c r="C3726" s="11" t="s">
        <v>1261</v>
      </c>
    </row>
    <row r="3727" spans="2:3" ht="16.5" customHeight="1">
      <c r="B3727" s="19" t="s">
        <v>19</v>
      </c>
      <c r="C3727" s="11" t="s">
        <v>1009</v>
      </c>
    </row>
    <row r="3728" spans="2:3" ht="16.5" customHeight="1">
      <c r="B3728" s="19" t="s">
        <v>21</v>
      </c>
      <c r="C3728" s="11" t="s">
        <v>44</v>
      </c>
    </row>
    <row r="3729" spans="2:3" ht="16.5" customHeight="1">
      <c r="B3729" s="19" t="s">
        <v>23</v>
      </c>
      <c r="C3729" s="11" t="s">
        <v>113</v>
      </c>
    </row>
    <row r="3730" spans="2:3" ht="16.5" customHeight="1">
      <c r="B3730" s="19" t="s">
        <v>25</v>
      </c>
      <c r="C3730" s="24">
        <v>9856</v>
      </c>
    </row>
    <row r="3731" spans="2:3" ht="16.5" customHeight="1">
      <c r="B3731" s="19" t="s">
        <v>27</v>
      </c>
      <c r="C3731" s="11" t="s">
        <v>1256</v>
      </c>
    </row>
    <row r="3732" spans="2:3" ht="16.5" customHeight="1">
      <c r="B3732" s="19" t="s">
        <v>29</v>
      </c>
      <c r="C3732" s="11" t="s">
        <v>1257</v>
      </c>
    </row>
    <row r="3733" spans="2:3" ht="16.5" customHeight="1">
      <c r="B3733" s="19" t="s">
        <v>31</v>
      </c>
      <c r="C3733" s="11" t="s">
        <v>54</v>
      </c>
    </row>
    <row r="3734" spans="2:3" ht="16.5" customHeight="1">
      <c r="B3734" s="19" t="s">
        <v>33</v>
      </c>
      <c r="C3734" s="11" t="s">
        <v>54</v>
      </c>
    </row>
    <row r="3735" spans="2:3" ht="16.5" customHeight="1">
      <c r="B3735" s="20" t="s">
        <v>35</v>
      </c>
      <c r="C3735" s="13" t="s">
        <v>54</v>
      </c>
    </row>
    <row r="3737" spans="2:3" ht="16.5" customHeight="1">
      <c r="B3737" s="39" t="s">
        <v>48</v>
      </c>
      <c r="C3737" s="22" t="s">
        <v>1262</v>
      </c>
    </row>
    <row r="3738" spans="2:3" ht="16.5" customHeight="1">
      <c r="B3738" s="40" t="s">
        <v>50</v>
      </c>
      <c r="C3738" s="23" t="s">
        <v>51</v>
      </c>
    </row>
    <row r="3739" spans="2:3" ht="16.5" customHeight="1">
      <c r="B3739" s="40" t="s">
        <v>52</v>
      </c>
      <c r="C3739" s="23" t="s">
        <v>1228</v>
      </c>
    </row>
    <row r="3740" spans="2:3" ht="16.5" customHeight="1">
      <c r="B3740" s="18" t="s">
        <v>10</v>
      </c>
      <c r="C3740" s="10" t="s">
        <v>1263</v>
      </c>
    </row>
    <row r="3741" spans="2:3" ht="16.5" customHeight="1">
      <c r="B3741" s="18" t="s">
        <v>12</v>
      </c>
      <c r="C3741" s="10" t="s">
        <v>54</v>
      </c>
    </row>
    <row r="3742" spans="2:3" ht="16.5" customHeight="1">
      <c r="B3742" s="19" t="s">
        <v>15</v>
      </c>
      <c r="C3742" s="11" t="s">
        <v>1264</v>
      </c>
    </row>
    <row r="3743" spans="2:3" ht="16.5" customHeight="1">
      <c r="B3743" s="19" t="s">
        <v>17</v>
      </c>
      <c r="C3743" s="11" t="s">
        <v>1265</v>
      </c>
    </row>
    <row r="3744" spans="2:3" ht="16.5" customHeight="1">
      <c r="B3744" s="19" t="s">
        <v>19</v>
      </c>
      <c r="C3744" s="11" t="s">
        <v>1009</v>
      </c>
    </row>
    <row r="3745" spans="2:3" ht="16.5" customHeight="1">
      <c r="B3745" s="19" t="s">
        <v>21</v>
      </c>
      <c r="C3745" s="11" t="s">
        <v>44</v>
      </c>
    </row>
    <row r="3746" spans="2:3" ht="16.5" customHeight="1">
      <c r="B3746" s="19" t="s">
        <v>23</v>
      </c>
      <c r="C3746" s="11" t="s">
        <v>113</v>
      </c>
    </row>
    <row r="3747" spans="2:3" ht="16.5" customHeight="1">
      <c r="B3747" s="19" t="s">
        <v>25</v>
      </c>
      <c r="C3747" s="24">
        <v>6587</v>
      </c>
    </row>
    <row r="3748" spans="2:3" ht="16.5" customHeight="1">
      <c r="B3748" s="19" t="s">
        <v>27</v>
      </c>
      <c r="C3748" s="11" t="s">
        <v>1256</v>
      </c>
    </row>
    <row r="3749" spans="2:3" ht="16.5" customHeight="1">
      <c r="B3749" s="19" t="s">
        <v>29</v>
      </c>
      <c r="C3749" s="11" t="s">
        <v>1257</v>
      </c>
    </row>
    <row r="3750" spans="2:3" ht="16.5" customHeight="1">
      <c r="B3750" s="19" t="s">
        <v>31</v>
      </c>
      <c r="C3750" s="11" t="s">
        <v>54</v>
      </c>
    </row>
    <row r="3751" spans="2:3" ht="16.5" customHeight="1">
      <c r="B3751" s="19" t="s">
        <v>33</v>
      </c>
      <c r="C3751" s="11" t="s">
        <v>54</v>
      </c>
    </row>
    <row r="3752" spans="2:3" ht="16.5" customHeight="1">
      <c r="B3752" s="20" t="s">
        <v>35</v>
      </c>
      <c r="C3752" s="13" t="s">
        <v>54</v>
      </c>
    </row>
    <row r="3754" spans="2:3" ht="16.5" customHeight="1">
      <c r="B3754" s="39" t="s">
        <v>48</v>
      </c>
      <c r="C3754" s="22" t="s">
        <v>1266</v>
      </c>
    </row>
    <row r="3755" spans="2:3" ht="16.5" customHeight="1">
      <c r="B3755" s="40" t="s">
        <v>50</v>
      </c>
      <c r="C3755" s="23" t="s">
        <v>51</v>
      </c>
    </row>
    <row r="3756" spans="2:3" ht="16.5" customHeight="1">
      <c r="B3756" s="40" t="s">
        <v>52</v>
      </c>
      <c r="C3756" s="23" t="s">
        <v>1228</v>
      </c>
    </row>
    <row r="3757" spans="2:3" ht="16.5" customHeight="1">
      <c r="B3757" s="18" t="s">
        <v>10</v>
      </c>
      <c r="C3757" s="10" t="s">
        <v>1267</v>
      </c>
    </row>
    <row r="3758" spans="2:3" ht="16.5" customHeight="1">
      <c r="B3758" s="18" t="s">
        <v>12</v>
      </c>
      <c r="C3758" s="10" t="s">
        <v>54</v>
      </c>
    </row>
    <row r="3759" spans="2:3" ht="16.5" customHeight="1">
      <c r="B3759" s="19" t="s">
        <v>15</v>
      </c>
      <c r="C3759" s="11" t="s">
        <v>1268</v>
      </c>
    </row>
    <row r="3760" spans="2:3" ht="16.5" customHeight="1">
      <c r="B3760" s="19" t="s">
        <v>17</v>
      </c>
      <c r="C3760" s="11" t="s">
        <v>1269</v>
      </c>
    </row>
    <row r="3761" spans="2:3" ht="16.5" customHeight="1">
      <c r="B3761" s="19" t="s">
        <v>19</v>
      </c>
      <c r="C3761" s="11" t="s">
        <v>1009</v>
      </c>
    </row>
    <row r="3762" spans="2:3" ht="16.5" customHeight="1">
      <c r="B3762" s="19" t="s">
        <v>21</v>
      </c>
      <c r="C3762" s="11" t="s">
        <v>44</v>
      </c>
    </row>
    <row r="3763" spans="2:3" ht="16.5" customHeight="1">
      <c r="B3763" s="19" t="s">
        <v>23</v>
      </c>
      <c r="C3763" s="11" t="s">
        <v>113</v>
      </c>
    </row>
    <row r="3764" spans="2:3" ht="16.5" customHeight="1">
      <c r="B3764" s="19" t="s">
        <v>25</v>
      </c>
      <c r="C3764" s="24">
        <v>456</v>
      </c>
    </row>
    <row r="3765" spans="2:3" ht="16.5" customHeight="1">
      <c r="B3765" s="19" t="s">
        <v>27</v>
      </c>
      <c r="C3765" s="11" t="s">
        <v>1256</v>
      </c>
    </row>
    <row r="3766" spans="2:3" ht="16.5" customHeight="1">
      <c r="B3766" s="19" t="s">
        <v>29</v>
      </c>
      <c r="C3766" s="11" t="s">
        <v>1257</v>
      </c>
    </row>
    <row r="3767" spans="2:3" ht="16.5" customHeight="1">
      <c r="B3767" s="19" t="s">
        <v>31</v>
      </c>
      <c r="C3767" s="11" t="s">
        <v>54</v>
      </c>
    </row>
    <row r="3768" spans="2:3" ht="16.5" customHeight="1">
      <c r="B3768" s="19" t="s">
        <v>33</v>
      </c>
      <c r="C3768" s="11" t="s">
        <v>54</v>
      </c>
    </row>
    <row r="3769" spans="2:3" ht="16.5" customHeight="1">
      <c r="B3769" s="20" t="s">
        <v>35</v>
      </c>
      <c r="C3769" s="13" t="s">
        <v>54</v>
      </c>
    </row>
    <row r="3771" spans="2:3" ht="16.5" customHeight="1">
      <c r="B3771" s="39" t="s">
        <v>48</v>
      </c>
      <c r="C3771" s="22" t="s">
        <v>1270</v>
      </c>
    </row>
    <row r="3772" spans="2:3" ht="16.5" customHeight="1">
      <c r="B3772" s="40" t="s">
        <v>50</v>
      </c>
      <c r="C3772" s="23" t="s">
        <v>51</v>
      </c>
    </row>
    <row r="3773" spans="2:3" ht="16.5" customHeight="1">
      <c r="B3773" s="40" t="s">
        <v>52</v>
      </c>
      <c r="C3773" s="23" t="s">
        <v>1228</v>
      </c>
    </row>
    <row r="3774" spans="2:3" ht="16.5" customHeight="1">
      <c r="B3774" s="18" t="s">
        <v>10</v>
      </c>
      <c r="C3774" s="10" t="s">
        <v>1271</v>
      </c>
    </row>
    <row r="3775" spans="2:3" ht="16.5" customHeight="1">
      <c r="B3775" s="18" t="s">
        <v>12</v>
      </c>
      <c r="C3775" s="10" t="s">
        <v>54</v>
      </c>
    </row>
    <row r="3776" spans="2:3" ht="16.5" customHeight="1">
      <c r="B3776" s="19" t="s">
        <v>15</v>
      </c>
      <c r="C3776" s="11" t="s">
        <v>1272</v>
      </c>
    </row>
    <row r="3777" spans="2:3" ht="16.5" customHeight="1">
      <c r="B3777" s="19" t="s">
        <v>17</v>
      </c>
      <c r="C3777" s="11" t="s">
        <v>1273</v>
      </c>
    </row>
    <row r="3778" spans="2:3" ht="16.5" customHeight="1">
      <c r="B3778" s="19" t="s">
        <v>19</v>
      </c>
      <c r="C3778" s="11" t="s">
        <v>1009</v>
      </c>
    </row>
    <row r="3779" spans="2:3" ht="16.5" customHeight="1">
      <c r="B3779" s="19" t="s">
        <v>21</v>
      </c>
      <c r="C3779" s="11" t="s">
        <v>44</v>
      </c>
    </row>
    <row r="3780" spans="2:3" ht="16.5" customHeight="1">
      <c r="B3780" s="19" t="s">
        <v>23</v>
      </c>
      <c r="C3780" s="11" t="s">
        <v>113</v>
      </c>
    </row>
    <row r="3781" spans="2:3" ht="16.5" customHeight="1">
      <c r="B3781" s="19" t="s">
        <v>25</v>
      </c>
      <c r="C3781" s="24">
        <v>765</v>
      </c>
    </row>
    <row r="3782" spans="2:3" ht="16.5" customHeight="1">
      <c r="B3782" s="19" t="s">
        <v>27</v>
      </c>
      <c r="C3782" s="11" t="s">
        <v>1256</v>
      </c>
    </row>
    <row r="3783" spans="2:3" ht="16.5" customHeight="1">
      <c r="B3783" s="19" t="s">
        <v>29</v>
      </c>
      <c r="C3783" s="11" t="s">
        <v>1257</v>
      </c>
    </row>
    <row r="3784" spans="2:3" ht="16.5" customHeight="1">
      <c r="B3784" s="19" t="s">
        <v>31</v>
      </c>
      <c r="C3784" s="11" t="s">
        <v>54</v>
      </c>
    </row>
    <row r="3785" spans="2:3" ht="16.5" customHeight="1">
      <c r="B3785" s="19" t="s">
        <v>33</v>
      </c>
      <c r="C3785" s="11" t="s">
        <v>54</v>
      </c>
    </row>
    <row r="3786" spans="2:3" ht="16.5" customHeight="1">
      <c r="B3786" s="20" t="s">
        <v>35</v>
      </c>
      <c r="C3786" s="13" t="s">
        <v>54</v>
      </c>
    </row>
    <row r="3788" spans="2:3" ht="16.5" customHeight="1">
      <c r="B3788" s="39" t="s">
        <v>48</v>
      </c>
      <c r="C3788" s="22" t="s">
        <v>1274</v>
      </c>
    </row>
    <row r="3789" spans="2:3" ht="16.5" customHeight="1">
      <c r="B3789" s="40" t="s">
        <v>50</v>
      </c>
      <c r="C3789" s="23" t="s">
        <v>51</v>
      </c>
    </row>
    <row r="3790" spans="2:3" ht="16.5" customHeight="1">
      <c r="B3790" s="40" t="s">
        <v>52</v>
      </c>
      <c r="C3790" s="23" t="s">
        <v>1228</v>
      </c>
    </row>
    <row r="3791" spans="2:3" ht="16.5" customHeight="1">
      <c r="B3791" s="18" t="s">
        <v>10</v>
      </c>
      <c r="C3791" s="10" t="s">
        <v>1275</v>
      </c>
    </row>
    <row r="3792" spans="2:3" ht="16.5" customHeight="1">
      <c r="B3792" s="18" t="s">
        <v>12</v>
      </c>
      <c r="C3792" s="10" t="s">
        <v>54</v>
      </c>
    </row>
    <row r="3793" spans="2:3" ht="16.5" customHeight="1">
      <c r="B3793" s="19" t="s">
        <v>15</v>
      </c>
      <c r="C3793" s="11" t="s">
        <v>1276</v>
      </c>
    </row>
    <row r="3794" spans="2:3" ht="16.5" customHeight="1">
      <c r="B3794" s="19" t="s">
        <v>17</v>
      </c>
      <c r="C3794" s="11" t="s">
        <v>1277</v>
      </c>
    </row>
    <row r="3795" spans="2:3" ht="16.5" customHeight="1">
      <c r="B3795" s="19" t="s">
        <v>19</v>
      </c>
      <c r="C3795" s="11" t="s">
        <v>1009</v>
      </c>
    </row>
    <row r="3796" spans="2:3" ht="16.5" customHeight="1">
      <c r="B3796" s="19" t="s">
        <v>21</v>
      </c>
      <c r="C3796" s="11" t="s">
        <v>44</v>
      </c>
    </row>
    <row r="3797" spans="2:3" ht="16.5" customHeight="1">
      <c r="B3797" s="19" t="s">
        <v>23</v>
      </c>
      <c r="C3797" s="11" t="s">
        <v>113</v>
      </c>
    </row>
    <row r="3798" spans="2:3" ht="16.5" customHeight="1">
      <c r="B3798" s="19" t="s">
        <v>25</v>
      </c>
      <c r="C3798" s="24">
        <v>4456</v>
      </c>
    </row>
    <row r="3799" spans="2:3" ht="16.5" customHeight="1">
      <c r="B3799" s="19" t="s">
        <v>27</v>
      </c>
      <c r="C3799" s="11" t="s">
        <v>1278</v>
      </c>
    </row>
    <row r="3800" spans="2:3" ht="16.5" customHeight="1">
      <c r="B3800" s="19" t="s">
        <v>29</v>
      </c>
      <c r="C3800" s="11" t="s">
        <v>1257</v>
      </c>
    </row>
    <row r="3801" spans="2:3" ht="16.5" customHeight="1">
      <c r="B3801" s="19" t="s">
        <v>31</v>
      </c>
      <c r="C3801" s="11" t="s">
        <v>54</v>
      </c>
    </row>
    <row r="3802" spans="2:3" ht="16.5" customHeight="1">
      <c r="B3802" s="19" t="s">
        <v>33</v>
      </c>
      <c r="C3802" s="11" t="s">
        <v>54</v>
      </c>
    </row>
    <row r="3803" spans="2:3" ht="16.5" customHeight="1">
      <c r="B3803" s="20" t="s">
        <v>35</v>
      </c>
      <c r="C3803" s="13" t="s">
        <v>54</v>
      </c>
    </row>
    <row r="3805" spans="2:3" ht="16.5" customHeight="1">
      <c r="B3805" s="39" t="s">
        <v>48</v>
      </c>
      <c r="C3805" s="22" t="s">
        <v>1279</v>
      </c>
    </row>
    <row r="3806" spans="2:3" ht="16.5" customHeight="1">
      <c r="B3806" s="40" t="s">
        <v>50</v>
      </c>
      <c r="C3806" s="23" t="s">
        <v>51</v>
      </c>
    </row>
    <row r="3807" spans="2:3" ht="16.5" customHeight="1">
      <c r="B3807" s="40" t="s">
        <v>52</v>
      </c>
      <c r="C3807" s="23" t="s">
        <v>1228</v>
      </c>
    </row>
    <row r="3808" spans="2:3" ht="16.5" customHeight="1">
      <c r="B3808" s="18" t="s">
        <v>10</v>
      </c>
      <c r="C3808" s="10" t="s">
        <v>1280</v>
      </c>
    </row>
    <row r="3809" spans="2:3" ht="16.5" customHeight="1">
      <c r="B3809" s="18" t="s">
        <v>12</v>
      </c>
      <c r="C3809" s="10" t="s">
        <v>54</v>
      </c>
    </row>
    <row r="3810" spans="2:3" ht="16.5" customHeight="1">
      <c r="B3810" s="19" t="s">
        <v>15</v>
      </c>
      <c r="C3810" s="11" t="s">
        <v>1281</v>
      </c>
    </row>
    <row r="3811" spans="2:3" ht="16.5" customHeight="1">
      <c r="B3811" s="19" t="s">
        <v>17</v>
      </c>
      <c r="C3811" s="11" t="s">
        <v>1282</v>
      </c>
    </row>
    <row r="3812" spans="2:3" ht="16.5" customHeight="1">
      <c r="B3812" s="19" t="s">
        <v>19</v>
      </c>
      <c r="C3812" s="11" t="s">
        <v>1009</v>
      </c>
    </row>
    <row r="3813" spans="2:3" ht="16.5" customHeight="1">
      <c r="B3813" s="19" t="s">
        <v>21</v>
      </c>
      <c r="C3813" s="11" t="s">
        <v>44</v>
      </c>
    </row>
    <row r="3814" spans="2:3" ht="16.5" customHeight="1">
      <c r="B3814" s="19" t="s">
        <v>23</v>
      </c>
      <c r="C3814" s="11" t="s">
        <v>113</v>
      </c>
    </row>
    <row r="3815" spans="2:3" ht="16.5" customHeight="1">
      <c r="B3815" s="19" t="s">
        <v>25</v>
      </c>
      <c r="C3815" s="24">
        <v>56798</v>
      </c>
    </row>
    <row r="3816" spans="2:3" ht="16.5" customHeight="1">
      <c r="B3816" s="19" t="s">
        <v>27</v>
      </c>
      <c r="C3816" s="11" t="s">
        <v>1278</v>
      </c>
    </row>
    <row r="3817" spans="2:3" ht="16.5" customHeight="1">
      <c r="B3817" s="19" t="s">
        <v>29</v>
      </c>
      <c r="C3817" s="11" t="s">
        <v>1257</v>
      </c>
    </row>
    <row r="3818" spans="2:3" ht="16.5" customHeight="1">
      <c r="B3818" s="19" t="s">
        <v>31</v>
      </c>
      <c r="C3818" s="11" t="s">
        <v>54</v>
      </c>
    </row>
    <row r="3819" spans="2:3" ht="16.5" customHeight="1">
      <c r="B3819" s="19" t="s">
        <v>33</v>
      </c>
      <c r="C3819" s="11" t="s">
        <v>54</v>
      </c>
    </row>
    <row r="3820" spans="2:3" ht="16.5" customHeight="1">
      <c r="B3820" s="20" t="s">
        <v>35</v>
      </c>
      <c r="C3820" s="13" t="s">
        <v>54</v>
      </c>
    </row>
    <row r="3822" spans="2:3" ht="16.5" customHeight="1">
      <c r="B3822" s="39" t="s">
        <v>48</v>
      </c>
      <c r="C3822" s="22" t="s">
        <v>1283</v>
      </c>
    </row>
    <row r="3823" spans="2:3" ht="16.5" customHeight="1">
      <c r="B3823" s="40" t="s">
        <v>50</v>
      </c>
      <c r="C3823" s="23" t="s">
        <v>51</v>
      </c>
    </row>
    <row r="3824" spans="2:3" ht="16.5" customHeight="1">
      <c r="B3824" s="40" t="s">
        <v>52</v>
      </c>
      <c r="C3824" s="23" t="s">
        <v>1228</v>
      </c>
    </row>
    <row r="3825" spans="2:3" ht="16.5" customHeight="1">
      <c r="B3825" s="18" t="s">
        <v>10</v>
      </c>
      <c r="C3825" s="10" t="s">
        <v>1284</v>
      </c>
    </row>
    <row r="3826" spans="2:3" ht="16.5" customHeight="1">
      <c r="B3826" s="18" t="s">
        <v>12</v>
      </c>
      <c r="C3826" s="10" t="s">
        <v>54</v>
      </c>
    </row>
    <row r="3827" spans="2:3" ht="16.5" customHeight="1">
      <c r="B3827" s="19" t="s">
        <v>15</v>
      </c>
      <c r="C3827" s="11" t="s">
        <v>1285</v>
      </c>
    </row>
    <row r="3828" spans="2:3" ht="16.5" customHeight="1">
      <c r="B3828" s="19" t="s">
        <v>17</v>
      </c>
      <c r="C3828" s="11" t="s">
        <v>1286</v>
      </c>
    </row>
    <row r="3829" spans="2:3" ht="16.5" customHeight="1">
      <c r="B3829" s="19" t="s">
        <v>19</v>
      </c>
      <c r="C3829" s="11" t="s">
        <v>1009</v>
      </c>
    </row>
    <row r="3830" spans="2:3" ht="16.5" customHeight="1">
      <c r="B3830" s="19" t="s">
        <v>21</v>
      </c>
      <c r="C3830" s="11" t="s">
        <v>44</v>
      </c>
    </row>
    <row r="3831" spans="2:3" ht="16.5" customHeight="1">
      <c r="B3831" s="19" t="s">
        <v>23</v>
      </c>
      <c r="C3831" s="11" t="s">
        <v>113</v>
      </c>
    </row>
    <row r="3832" spans="2:3" ht="16.5" customHeight="1">
      <c r="B3832" s="19" t="s">
        <v>25</v>
      </c>
      <c r="C3832" s="24">
        <v>2487</v>
      </c>
    </row>
    <row r="3833" spans="2:3" ht="16.5" customHeight="1">
      <c r="B3833" s="19" t="s">
        <v>27</v>
      </c>
      <c r="C3833" s="11" t="s">
        <v>1278</v>
      </c>
    </row>
    <row r="3834" spans="2:3" ht="16.5" customHeight="1">
      <c r="B3834" s="19" t="s">
        <v>29</v>
      </c>
      <c r="C3834" s="11" t="s">
        <v>1257</v>
      </c>
    </row>
    <row r="3835" spans="2:3" ht="16.5" customHeight="1">
      <c r="B3835" s="19" t="s">
        <v>31</v>
      </c>
      <c r="C3835" s="11" t="s">
        <v>54</v>
      </c>
    </row>
    <row r="3836" spans="2:3" ht="16.5" customHeight="1">
      <c r="B3836" s="19" t="s">
        <v>33</v>
      </c>
      <c r="C3836" s="11" t="s">
        <v>54</v>
      </c>
    </row>
    <row r="3837" spans="2:3" ht="16.5" customHeight="1">
      <c r="B3837" s="20" t="s">
        <v>35</v>
      </c>
      <c r="C3837" s="13" t="s">
        <v>54</v>
      </c>
    </row>
    <row r="3839" spans="2:3" ht="16.5" customHeight="1">
      <c r="B3839" s="39" t="s">
        <v>48</v>
      </c>
      <c r="C3839" s="22" t="s">
        <v>1287</v>
      </c>
    </row>
    <row r="3840" spans="2:3" ht="16.5" customHeight="1">
      <c r="B3840" s="40" t="s">
        <v>50</v>
      </c>
      <c r="C3840" s="23" t="s">
        <v>51</v>
      </c>
    </row>
    <row r="3841" spans="2:3" ht="16.5" customHeight="1">
      <c r="B3841" s="40" t="s">
        <v>52</v>
      </c>
      <c r="C3841" s="23" t="s">
        <v>1228</v>
      </c>
    </row>
    <row r="3842" spans="2:3" ht="16.5" customHeight="1">
      <c r="B3842" s="18" t="s">
        <v>10</v>
      </c>
      <c r="C3842" s="10" t="s">
        <v>1288</v>
      </c>
    </row>
    <row r="3843" spans="2:3" ht="16.5" customHeight="1">
      <c r="B3843" s="18" t="s">
        <v>12</v>
      </c>
      <c r="C3843" s="10" t="s">
        <v>54</v>
      </c>
    </row>
    <row r="3844" spans="2:3" ht="16.5" customHeight="1">
      <c r="B3844" s="19" t="s">
        <v>15</v>
      </c>
      <c r="C3844" s="11" t="s">
        <v>1289</v>
      </c>
    </row>
    <row r="3845" spans="2:3" ht="16.5" customHeight="1">
      <c r="B3845" s="19" t="s">
        <v>17</v>
      </c>
      <c r="C3845" s="11" t="s">
        <v>1290</v>
      </c>
    </row>
    <row r="3846" spans="2:3" ht="16.5" customHeight="1">
      <c r="B3846" s="19" t="s">
        <v>19</v>
      </c>
      <c r="C3846" s="11" t="s">
        <v>1009</v>
      </c>
    </row>
    <row r="3847" spans="2:3" ht="16.5" customHeight="1">
      <c r="B3847" s="19" t="s">
        <v>21</v>
      </c>
      <c r="C3847" s="11" t="s">
        <v>44</v>
      </c>
    </row>
    <row r="3848" spans="2:3" ht="16.5" customHeight="1">
      <c r="B3848" s="19" t="s">
        <v>23</v>
      </c>
      <c r="C3848" s="11" t="s">
        <v>113</v>
      </c>
    </row>
    <row r="3849" spans="2:3" ht="16.5" customHeight="1">
      <c r="B3849" s="19" t="s">
        <v>25</v>
      </c>
      <c r="C3849" s="24">
        <v>8734</v>
      </c>
    </row>
    <row r="3850" spans="2:3" ht="16.5" customHeight="1">
      <c r="B3850" s="19" t="s">
        <v>27</v>
      </c>
      <c r="C3850" s="11" t="s">
        <v>1278</v>
      </c>
    </row>
    <row r="3851" spans="2:3" ht="16.5" customHeight="1">
      <c r="B3851" s="19" t="s">
        <v>29</v>
      </c>
      <c r="C3851" s="11" t="s">
        <v>1257</v>
      </c>
    </row>
    <row r="3852" spans="2:3" ht="16.5" customHeight="1">
      <c r="B3852" s="19" t="s">
        <v>31</v>
      </c>
      <c r="C3852" s="11" t="s">
        <v>54</v>
      </c>
    </row>
    <row r="3853" spans="2:3" ht="16.5" customHeight="1">
      <c r="B3853" s="19" t="s">
        <v>33</v>
      </c>
      <c r="C3853" s="11" t="s">
        <v>54</v>
      </c>
    </row>
    <row r="3854" spans="2:3" ht="16.5" customHeight="1">
      <c r="B3854" s="20" t="s">
        <v>35</v>
      </c>
      <c r="C3854" s="13" t="s">
        <v>54</v>
      </c>
    </row>
    <row r="3856" spans="2:3" ht="16.5" customHeight="1">
      <c r="B3856" s="39" t="s">
        <v>48</v>
      </c>
      <c r="C3856" s="22" t="s">
        <v>1291</v>
      </c>
    </row>
    <row r="3857" spans="2:3" ht="16.5" customHeight="1">
      <c r="B3857" s="40" t="s">
        <v>50</v>
      </c>
      <c r="C3857" s="23" t="s">
        <v>51</v>
      </c>
    </row>
    <row r="3858" spans="2:3" ht="16.5" customHeight="1">
      <c r="B3858" s="40" t="s">
        <v>52</v>
      </c>
      <c r="C3858" s="23" t="s">
        <v>1228</v>
      </c>
    </row>
    <row r="3859" spans="2:3" ht="16.5" customHeight="1">
      <c r="B3859" s="18" t="s">
        <v>10</v>
      </c>
      <c r="C3859" s="10" t="s">
        <v>1292</v>
      </c>
    </row>
    <row r="3860" spans="2:3" ht="16.5" customHeight="1">
      <c r="B3860" s="18" t="s">
        <v>12</v>
      </c>
      <c r="C3860" s="10" t="s">
        <v>54</v>
      </c>
    </row>
    <row r="3861" spans="2:3" ht="16.5" customHeight="1">
      <c r="B3861" s="19" t="s">
        <v>15</v>
      </c>
      <c r="C3861" s="11" t="s">
        <v>1293</v>
      </c>
    </row>
    <row r="3862" spans="2:3" ht="16.5" customHeight="1">
      <c r="B3862" s="19" t="s">
        <v>17</v>
      </c>
      <c r="C3862" s="11" t="s">
        <v>1294</v>
      </c>
    </row>
    <row r="3863" spans="2:3" ht="16.5" customHeight="1">
      <c r="B3863" s="19" t="s">
        <v>19</v>
      </c>
      <c r="C3863" s="11" t="s">
        <v>1009</v>
      </c>
    </row>
    <row r="3864" spans="2:3" ht="16.5" customHeight="1">
      <c r="B3864" s="19" t="s">
        <v>21</v>
      </c>
      <c r="C3864" s="11" t="s">
        <v>44</v>
      </c>
    </row>
    <row r="3865" spans="2:3" ht="16.5" customHeight="1">
      <c r="B3865" s="19" t="s">
        <v>23</v>
      </c>
      <c r="C3865" s="11" t="s">
        <v>113</v>
      </c>
    </row>
    <row r="3866" spans="2:3" ht="16.5" customHeight="1">
      <c r="B3866" s="19" t="s">
        <v>25</v>
      </c>
      <c r="C3866" s="24">
        <v>12398</v>
      </c>
    </row>
    <row r="3867" spans="2:3" ht="16.5" customHeight="1">
      <c r="B3867" s="19" t="s">
        <v>27</v>
      </c>
      <c r="C3867" s="11" t="s">
        <v>1278</v>
      </c>
    </row>
    <row r="3868" spans="2:3" ht="16.5" customHeight="1">
      <c r="B3868" s="19" t="s">
        <v>29</v>
      </c>
      <c r="C3868" s="11" t="s">
        <v>1257</v>
      </c>
    </row>
    <row r="3869" spans="2:3" ht="16.5" customHeight="1">
      <c r="B3869" s="19" t="s">
        <v>31</v>
      </c>
      <c r="C3869" s="11" t="s">
        <v>54</v>
      </c>
    </row>
    <row r="3870" spans="2:3" ht="16.5" customHeight="1">
      <c r="B3870" s="19" t="s">
        <v>33</v>
      </c>
      <c r="C3870" s="11" t="s">
        <v>54</v>
      </c>
    </row>
    <row r="3871" spans="2:3" ht="16.5" customHeight="1">
      <c r="B3871" s="20" t="s">
        <v>35</v>
      </c>
      <c r="C3871" s="13" t="s">
        <v>54</v>
      </c>
    </row>
    <row r="3873" spans="2:3" ht="16.5" customHeight="1">
      <c r="B3873" s="39" t="s">
        <v>48</v>
      </c>
      <c r="C3873" s="22" t="s">
        <v>1295</v>
      </c>
    </row>
    <row r="3874" spans="2:3" ht="16.5" customHeight="1">
      <c r="B3874" s="40" t="s">
        <v>50</v>
      </c>
      <c r="C3874" s="23" t="s">
        <v>51</v>
      </c>
    </row>
    <row r="3875" spans="2:3" ht="16.5" customHeight="1">
      <c r="B3875" s="40" t="s">
        <v>52</v>
      </c>
      <c r="C3875" s="23" t="s">
        <v>1228</v>
      </c>
    </row>
    <row r="3876" spans="2:3" ht="16.5" customHeight="1">
      <c r="B3876" s="18" t="s">
        <v>10</v>
      </c>
      <c r="C3876" s="10" t="s">
        <v>1296</v>
      </c>
    </row>
    <row r="3877" spans="2:3" ht="16.5" customHeight="1">
      <c r="B3877" s="18" t="s">
        <v>12</v>
      </c>
      <c r="C3877" s="10" t="s">
        <v>54</v>
      </c>
    </row>
    <row r="3878" spans="2:3" ht="16.5" customHeight="1">
      <c r="B3878" s="19" t="s">
        <v>15</v>
      </c>
      <c r="C3878" s="11" t="s">
        <v>1297</v>
      </c>
    </row>
    <row r="3879" spans="2:3" ht="16.5" customHeight="1">
      <c r="B3879" s="19" t="s">
        <v>17</v>
      </c>
      <c r="C3879" s="11" t="s">
        <v>1298</v>
      </c>
    </row>
    <row r="3880" spans="2:3" ht="16.5" customHeight="1">
      <c r="B3880" s="19" t="s">
        <v>19</v>
      </c>
      <c r="C3880" s="11" t="s">
        <v>1009</v>
      </c>
    </row>
    <row r="3881" spans="2:3" ht="16.5" customHeight="1">
      <c r="B3881" s="19" t="s">
        <v>21</v>
      </c>
      <c r="C3881" s="11" t="s">
        <v>44</v>
      </c>
    </row>
    <row r="3882" spans="2:3" ht="16.5" customHeight="1">
      <c r="B3882" s="19" t="s">
        <v>23</v>
      </c>
      <c r="C3882" s="11" t="s">
        <v>113</v>
      </c>
    </row>
    <row r="3883" spans="2:3" ht="16.5" customHeight="1">
      <c r="B3883" s="19" t="s">
        <v>25</v>
      </c>
      <c r="C3883" s="24">
        <v>8453</v>
      </c>
    </row>
    <row r="3884" spans="2:3" ht="16.5" customHeight="1">
      <c r="B3884" s="19" t="s">
        <v>27</v>
      </c>
      <c r="C3884" s="11" t="s">
        <v>1278</v>
      </c>
    </row>
    <row r="3885" spans="2:3" ht="16.5" customHeight="1">
      <c r="B3885" s="19" t="s">
        <v>29</v>
      </c>
      <c r="C3885" s="11" t="s">
        <v>1257</v>
      </c>
    </row>
    <row r="3886" spans="2:3" ht="16.5" customHeight="1">
      <c r="B3886" s="19" t="s">
        <v>31</v>
      </c>
      <c r="C3886" s="11" t="s">
        <v>54</v>
      </c>
    </row>
    <row r="3887" spans="2:3" ht="16.5" customHeight="1">
      <c r="B3887" s="19" t="s">
        <v>33</v>
      </c>
      <c r="C3887" s="11" t="s">
        <v>54</v>
      </c>
    </row>
    <row r="3888" spans="2:3" ht="16.5" customHeight="1">
      <c r="B3888" s="20" t="s">
        <v>35</v>
      </c>
      <c r="C3888" s="13" t="s">
        <v>54</v>
      </c>
    </row>
    <row r="3890" spans="2:3" ht="16.5" customHeight="1">
      <c r="B3890" s="39" t="s">
        <v>48</v>
      </c>
      <c r="C3890" s="22" t="s">
        <v>1299</v>
      </c>
    </row>
    <row r="3891" spans="2:3" ht="16.5" customHeight="1">
      <c r="B3891" s="40" t="s">
        <v>50</v>
      </c>
      <c r="C3891" s="23" t="s">
        <v>51</v>
      </c>
    </row>
    <row r="3892" spans="2:3" ht="16.5" customHeight="1">
      <c r="B3892" s="40" t="s">
        <v>52</v>
      </c>
      <c r="C3892" s="23" t="s">
        <v>1228</v>
      </c>
    </row>
    <row r="3893" spans="2:3" ht="16.5" customHeight="1">
      <c r="B3893" s="18" t="s">
        <v>10</v>
      </c>
      <c r="C3893" s="10" t="s">
        <v>1300</v>
      </c>
    </row>
    <row r="3894" spans="2:3" ht="16.5" customHeight="1">
      <c r="B3894" s="18" t="s">
        <v>12</v>
      </c>
      <c r="C3894" s="10" t="s">
        <v>54</v>
      </c>
    </row>
    <row r="3895" spans="2:3" ht="16.5" customHeight="1">
      <c r="B3895" s="19" t="s">
        <v>15</v>
      </c>
      <c r="C3895" s="11" t="s">
        <v>1301</v>
      </c>
    </row>
    <row r="3896" spans="2:3" ht="16.5" customHeight="1">
      <c r="B3896" s="19" t="s">
        <v>17</v>
      </c>
      <c r="C3896" s="11" t="s">
        <v>1302</v>
      </c>
    </row>
    <row r="3897" spans="2:3" ht="16.5" customHeight="1">
      <c r="B3897" s="19" t="s">
        <v>19</v>
      </c>
      <c r="C3897" s="11" t="s">
        <v>1009</v>
      </c>
    </row>
    <row r="3898" spans="2:3" ht="16.5" customHeight="1">
      <c r="B3898" s="19" t="s">
        <v>21</v>
      </c>
      <c r="C3898" s="11" t="s">
        <v>44</v>
      </c>
    </row>
    <row r="3899" spans="2:3" ht="16.5" customHeight="1">
      <c r="B3899" s="19" t="s">
        <v>23</v>
      </c>
      <c r="C3899" s="11" t="s">
        <v>113</v>
      </c>
    </row>
    <row r="3900" spans="2:3" ht="16.5" customHeight="1">
      <c r="B3900" s="19" t="s">
        <v>25</v>
      </c>
      <c r="C3900" s="24">
        <v>3456</v>
      </c>
    </row>
    <row r="3901" spans="2:3" ht="16.5" customHeight="1">
      <c r="B3901" s="19" t="s">
        <v>27</v>
      </c>
      <c r="C3901" s="11" t="s">
        <v>1278</v>
      </c>
    </row>
    <row r="3902" spans="2:3" ht="16.5" customHeight="1">
      <c r="B3902" s="19" t="s">
        <v>29</v>
      </c>
      <c r="C3902" s="11" t="s">
        <v>1257</v>
      </c>
    </row>
    <row r="3903" spans="2:3" ht="16.5" customHeight="1">
      <c r="B3903" s="19" t="s">
        <v>31</v>
      </c>
      <c r="C3903" s="11" t="s">
        <v>54</v>
      </c>
    </row>
    <row r="3904" spans="2:3" ht="16.5" customHeight="1">
      <c r="B3904" s="19" t="s">
        <v>33</v>
      </c>
      <c r="C3904" s="11" t="s">
        <v>54</v>
      </c>
    </row>
    <row r="3905" spans="2:3" ht="16.5" customHeight="1">
      <c r="B3905" s="20" t="s">
        <v>35</v>
      </c>
      <c r="C3905" s="13" t="s">
        <v>54</v>
      </c>
    </row>
    <row r="3907" spans="2:3" ht="16.5" customHeight="1">
      <c r="B3907" s="39" t="s">
        <v>48</v>
      </c>
      <c r="C3907" s="22" t="s">
        <v>1303</v>
      </c>
    </row>
    <row r="3908" spans="2:3" ht="16.5" customHeight="1">
      <c r="B3908" s="40" t="s">
        <v>50</v>
      </c>
      <c r="C3908" s="23" t="s">
        <v>51</v>
      </c>
    </row>
    <row r="3909" spans="2:3" ht="16.5" customHeight="1">
      <c r="B3909" s="40" t="s">
        <v>52</v>
      </c>
      <c r="C3909" s="23" t="s">
        <v>1228</v>
      </c>
    </row>
    <row r="3910" spans="2:3" ht="16.5" customHeight="1">
      <c r="B3910" s="18" t="s">
        <v>10</v>
      </c>
      <c r="C3910" s="10" t="s">
        <v>1304</v>
      </c>
    </row>
    <row r="3911" spans="2:3" ht="16.5" customHeight="1">
      <c r="B3911" s="18" t="s">
        <v>12</v>
      </c>
      <c r="C3911" s="10" t="s">
        <v>54</v>
      </c>
    </row>
    <row r="3912" spans="2:3" ht="16.5" customHeight="1">
      <c r="B3912" s="19" t="s">
        <v>15</v>
      </c>
      <c r="C3912" s="11" t="s">
        <v>1305</v>
      </c>
    </row>
    <row r="3913" spans="2:3" ht="16.5" customHeight="1">
      <c r="B3913" s="19" t="s">
        <v>17</v>
      </c>
      <c r="C3913" s="11" t="s">
        <v>1306</v>
      </c>
    </row>
    <row r="3914" spans="2:3" ht="16.5" customHeight="1">
      <c r="B3914" s="19" t="s">
        <v>19</v>
      </c>
      <c r="C3914" s="11" t="s">
        <v>1009</v>
      </c>
    </row>
    <row r="3915" spans="2:3" ht="16.5" customHeight="1">
      <c r="B3915" s="19" t="s">
        <v>21</v>
      </c>
      <c r="C3915" s="11" t="s">
        <v>44</v>
      </c>
    </row>
    <row r="3916" spans="2:3" ht="16.5" customHeight="1">
      <c r="B3916" s="19" t="s">
        <v>23</v>
      </c>
      <c r="C3916" s="11" t="s">
        <v>113</v>
      </c>
    </row>
    <row r="3917" spans="2:3" ht="16.5" customHeight="1">
      <c r="B3917" s="19" t="s">
        <v>25</v>
      </c>
      <c r="C3917" s="24">
        <v>876</v>
      </c>
    </row>
    <row r="3918" spans="2:3" ht="16.5" customHeight="1">
      <c r="B3918" s="19" t="s">
        <v>27</v>
      </c>
      <c r="C3918" s="11" t="s">
        <v>1278</v>
      </c>
    </row>
    <row r="3919" spans="2:3" ht="16.5" customHeight="1">
      <c r="B3919" s="19" t="s">
        <v>29</v>
      </c>
      <c r="C3919" s="11" t="s">
        <v>1257</v>
      </c>
    </row>
    <row r="3920" spans="2:3" ht="16.5" customHeight="1">
      <c r="B3920" s="19" t="s">
        <v>31</v>
      </c>
      <c r="C3920" s="11" t="s">
        <v>54</v>
      </c>
    </row>
    <row r="3921" spans="2:3" ht="16.5" customHeight="1">
      <c r="B3921" s="19" t="s">
        <v>33</v>
      </c>
      <c r="C3921" s="11" t="s">
        <v>54</v>
      </c>
    </row>
    <row r="3922" spans="2:3" ht="16.5" customHeight="1">
      <c r="B3922" s="20" t="s">
        <v>35</v>
      </c>
      <c r="C3922" s="13" t="s">
        <v>54</v>
      </c>
    </row>
    <row r="3924" spans="2:3" ht="16.5" customHeight="1">
      <c r="B3924" s="39" t="s">
        <v>48</v>
      </c>
      <c r="C3924" s="22" t="s">
        <v>1307</v>
      </c>
    </row>
    <row r="3925" spans="2:3" ht="16.5" customHeight="1">
      <c r="B3925" s="40" t="s">
        <v>50</v>
      </c>
      <c r="C3925" s="23" t="s">
        <v>51</v>
      </c>
    </row>
    <row r="3926" spans="2:3" ht="16.5" customHeight="1">
      <c r="B3926" s="40" t="s">
        <v>52</v>
      </c>
      <c r="C3926" s="23" t="s">
        <v>1228</v>
      </c>
    </row>
    <row r="3927" spans="2:3" ht="16.5" customHeight="1">
      <c r="B3927" s="18" t="s">
        <v>10</v>
      </c>
      <c r="C3927" s="10" t="s">
        <v>1308</v>
      </c>
    </row>
    <row r="3928" spans="2:3" ht="16.5" customHeight="1">
      <c r="B3928" s="18" t="s">
        <v>12</v>
      </c>
      <c r="C3928" s="10" t="s">
        <v>54</v>
      </c>
    </row>
    <row r="3929" spans="2:3" ht="16.5" customHeight="1">
      <c r="B3929" s="19" t="s">
        <v>15</v>
      </c>
      <c r="C3929" s="11" t="s">
        <v>1309</v>
      </c>
    </row>
    <row r="3930" spans="2:3" ht="16.5" customHeight="1">
      <c r="B3930" s="19" t="s">
        <v>17</v>
      </c>
      <c r="C3930" s="11" t="s">
        <v>1255</v>
      </c>
    </row>
    <row r="3931" spans="2:3" ht="16.5" customHeight="1">
      <c r="B3931" s="19" t="s">
        <v>19</v>
      </c>
      <c r="C3931" s="11" t="s">
        <v>1009</v>
      </c>
    </row>
    <row r="3932" spans="2:3" ht="16.5" customHeight="1">
      <c r="B3932" s="19" t="s">
        <v>21</v>
      </c>
      <c r="C3932" s="11" t="s">
        <v>44</v>
      </c>
    </row>
    <row r="3933" spans="2:3" ht="16.5" customHeight="1">
      <c r="B3933" s="19" t="s">
        <v>23</v>
      </c>
      <c r="C3933" s="11" t="s">
        <v>174</v>
      </c>
    </row>
    <row r="3934" spans="2:3" ht="16.5" customHeight="1">
      <c r="B3934" s="19" t="s">
        <v>25</v>
      </c>
      <c r="C3934" s="17">
        <v>0.45</v>
      </c>
    </row>
    <row r="3935" spans="2:3" ht="16.5" customHeight="1">
      <c r="B3935" s="19" t="s">
        <v>27</v>
      </c>
      <c r="C3935" s="11" t="s">
        <v>1310</v>
      </c>
    </row>
    <row r="3936" spans="2:3" ht="16.5" customHeight="1">
      <c r="B3936" s="19" t="s">
        <v>29</v>
      </c>
      <c r="C3936" s="11" t="s">
        <v>1311</v>
      </c>
    </row>
    <row r="3937" spans="2:3" ht="16.5" customHeight="1">
      <c r="B3937" s="19" t="s">
        <v>31</v>
      </c>
      <c r="C3937" s="11" t="s">
        <v>54</v>
      </c>
    </row>
    <row r="3938" spans="2:3" ht="16.5" customHeight="1">
      <c r="B3938" s="19" t="s">
        <v>33</v>
      </c>
      <c r="C3938" s="11" t="s">
        <v>54</v>
      </c>
    </row>
    <row r="3939" spans="2:3" ht="16.5" customHeight="1">
      <c r="B3939" s="20" t="s">
        <v>35</v>
      </c>
      <c r="C3939" s="13" t="s">
        <v>54</v>
      </c>
    </row>
    <row r="3941" spans="2:3" ht="16.5" customHeight="1">
      <c r="B3941" s="39" t="s">
        <v>48</v>
      </c>
      <c r="C3941" s="22" t="s">
        <v>1312</v>
      </c>
    </row>
    <row r="3942" spans="2:3" ht="16.5" customHeight="1">
      <c r="B3942" s="40" t="s">
        <v>50</v>
      </c>
      <c r="C3942" s="23" t="s">
        <v>51</v>
      </c>
    </row>
    <row r="3943" spans="2:3" ht="16.5" customHeight="1">
      <c r="B3943" s="40" t="s">
        <v>52</v>
      </c>
      <c r="C3943" s="23" t="s">
        <v>901</v>
      </c>
    </row>
    <row r="3944" spans="2:3" ht="16.5" customHeight="1">
      <c r="B3944" s="18" t="s">
        <v>10</v>
      </c>
      <c r="C3944" s="10" t="s">
        <v>1313</v>
      </c>
    </row>
    <row r="3945" spans="2:3" ht="16.5" customHeight="1">
      <c r="B3945" s="18" t="s">
        <v>12</v>
      </c>
      <c r="C3945" s="10" t="s">
        <v>54</v>
      </c>
    </row>
    <row r="3946" spans="2:3" ht="16.5" customHeight="1">
      <c r="B3946" s="19" t="s">
        <v>15</v>
      </c>
      <c r="C3946" s="11" t="s">
        <v>1314</v>
      </c>
    </row>
    <row r="3947" spans="2:3" ht="16.5" customHeight="1">
      <c r="B3947" s="19" t="s">
        <v>17</v>
      </c>
      <c r="C3947" s="11" t="s">
        <v>1315</v>
      </c>
    </row>
    <row r="3948" spans="2:3" ht="16.5" customHeight="1">
      <c r="B3948" s="19" t="s">
        <v>19</v>
      </c>
      <c r="C3948" s="11" t="s">
        <v>1009</v>
      </c>
    </row>
    <row r="3949" spans="2:3" ht="16.5" customHeight="1">
      <c r="B3949" s="19" t="s">
        <v>21</v>
      </c>
      <c r="C3949" s="11" t="s">
        <v>44</v>
      </c>
    </row>
    <row r="3950" spans="2:3" ht="16.5" customHeight="1">
      <c r="B3950" s="19" t="s">
        <v>23</v>
      </c>
      <c r="C3950" s="11" t="s">
        <v>113</v>
      </c>
    </row>
    <row r="3951" spans="2:3" ht="16.5" customHeight="1">
      <c r="B3951" s="19" t="s">
        <v>25</v>
      </c>
      <c r="C3951" s="24">
        <v>3648</v>
      </c>
    </row>
    <row r="3952" spans="2:3" ht="16.5" customHeight="1">
      <c r="B3952" s="19" t="s">
        <v>27</v>
      </c>
      <c r="C3952" s="11" t="s">
        <v>1316</v>
      </c>
    </row>
    <row r="3953" spans="2:3" ht="16.5" customHeight="1">
      <c r="B3953" s="19" t="s">
        <v>29</v>
      </c>
      <c r="C3953" s="11" t="s">
        <v>1317</v>
      </c>
    </row>
    <row r="3954" spans="2:3" ht="16.5" customHeight="1">
      <c r="B3954" s="19" t="s">
        <v>31</v>
      </c>
      <c r="C3954" s="11" t="s">
        <v>54</v>
      </c>
    </row>
    <row r="3955" spans="2:3" ht="16.5" customHeight="1">
      <c r="B3955" s="19" t="s">
        <v>33</v>
      </c>
      <c r="C3955" s="11" t="s">
        <v>54</v>
      </c>
    </row>
    <row r="3956" spans="2:3" ht="16.5" customHeight="1">
      <c r="B3956" s="20" t="s">
        <v>35</v>
      </c>
      <c r="C3956" s="13" t="s">
        <v>54</v>
      </c>
    </row>
    <row r="3958" spans="2:3" ht="16.5" customHeight="1">
      <c r="B3958" s="39" t="s">
        <v>48</v>
      </c>
      <c r="C3958" s="22" t="s">
        <v>1318</v>
      </c>
    </row>
    <row r="3959" spans="2:3" ht="16.5" customHeight="1">
      <c r="B3959" s="40" t="s">
        <v>50</v>
      </c>
      <c r="C3959" s="23" t="s">
        <v>51</v>
      </c>
    </row>
    <row r="3960" spans="2:3" ht="16.5" customHeight="1">
      <c r="B3960" s="40" t="s">
        <v>52</v>
      </c>
      <c r="C3960" s="23" t="s">
        <v>901</v>
      </c>
    </row>
    <row r="3961" spans="2:3" ht="16.5" customHeight="1">
      <c r="B3961" s="18" t="s">
        <v>10</v>
      </c>
      <c r="C3961" s="10" t="s">
        <v>1319</v>
      </c>
    </row>
    <row r="3962" spans="2:3" ht="16.5" customHeight="1">
      <c r="B3962" s="18" t="s">
        <v>12</v>
      </c>
      <c r="C3962" s="10" t="s">
        <v>54</v>
      </c>
    </row>
    <row r="3963" spans="2:3" ht="16.5" customHeight="1">
      <c r="B3963" s="19" t="s">
        <v>15</v>
      </c>
      <c r="C3963" s="11" t="s">
        <v>1320</v>
      </c>
    </row>
    <row r="3964" spans="2:3" ht="16.5" customHeight="1">
      <c r="B3964" s="19" t="s">
        <v>17</v>
      </c>
      <c r="C3964" s="11" t="s">
        <v>1321</v>
      </c>
    </row>
    <row r="3965" spans="2:3" ht="16.5" customHeight="1">
      <c r="B3965" s="19" t="s">
        <v>19</v>
      </c>
      <c r="C3965" s="11" t="s">
        <v>1009</v>
      </c>
    </row>
    <row r="3966" spans="2:3" ht="16.5" customHeight="1">
      <c r="B3966" s="19" t="s">
        <v>21</v>
      </c>
      <c r="C3966" s="11" t="s">
        <v>44</v>
      </c>
    </row>
    <row r="3967" spans="2:3" ht="16.5" customHeight="1">
      <c r="B3967" s="19" t="s">
        <v>23</v>
      </c>
      <c r="C3967" s="11" t="s">
        <v>113</v>
      </c>
    </row>
    <row r="3968" spans="2:3" ht="16.5" customHeight="1">
      <c r="B3968" s="19" t="s">
        <v>25</v>
      </c>
      <c r="C3968" s="24">
        <v>6787</v>
      </c>
    </row>
    <row r="3969" spans="2:3" ht="16.5" customHeight="1">
      <c r="B3969" s="19" t="s">
        <v>27</v>
      </c>
      <c r="C3969" s="11" t="s">
        <v>1322</v>
      </c>
    </row>
    <row r="3970" spans="2:3" ht="16.5" customHeight="1">
      <c r="B3970" s="19" t="s">
        <v>29</v>
      </c>
      <c r="C3970" s="11" t="s">
        <v>1323</v>
      </c>
    </row>
    <row r="3971" spans="2:3" ht="16.5" customHeight="1">
      <c r="B3971" s="19" t="s">
        <v>31</v>
      </c>
      <c r="C3971" s="11" t="s">
        <v>54</v>
      </c>
    </row>
    <row r="3972" spans="2:3" ht="16.5" customHeight="1">
      <c r="B3972" s="19" t="s">
        <v>33</v>
      </c>
      <c r="C3972" s="11" t="s">
        <v>54</v>
      </c>
    </row>
    <row r="3973" spans="2:3" ht="16.5" customHeight="1">
      <c r="B3973" s="20" t="s">
        <v>35</v>
      </c>
      <c r="C3973" s="13" t="s">
        <v>54</v>
      </c>
    </row>
    <row r="3975" spans="2:3" ht="16.5" customHeight="1">
      <c r="B3975" s="39" t="s">
        <v>48</v>
      </c>
      <c r="C3975" s="22" t="s">
        <v>1324</v>
      </c>
    </row>
    <row r="3976" spans="2:3" ht="16.5" customHeight="1">
      <c r="B3976" s="40" t="s">
        <v>50</v>
      </c>
      <c r="C3976" s="23" t="s">
        <v>51</v>
      </c>
    </row>
    <row r="3977" spans="2:3" ht="16.5" customHeight="1">
      <c r="B3977" s="40" t="s">
        <v>52</v>
      </c>
      <c r="C3977" s="23" t="s">
        <v>901</v>
      </c>
    </row>
    <row r="3978" spans="2:3" ht="16.5" customHeight="1">
      <c r="B3978" s="18" t="s">
        <v>10</v>
      </c>
      <c r="C3978" s="10" t="s">
        <v>1325</v>
      </c>
    </row>
    <row r="3979" spans="2:3" ht="16.5" customHeight="1">
      <c r="B3979" s="18" t="s">
        <v>12</v>
      </c>
      <c r="C3979" s="10" t="s">
        <v>54</v>
      </c>
    </row>
    <row r="3980" spans="2:3" ht="16.5" customHeight="1">
      <c r="B3980" s="19" t="s">
        <v>15</v>
      </c>
      <c r="C3980" s="11" t="s">
        <v>1326</v>
      </c>
    </row>
    <row r="3981" spans="2:3" ht="16.5" customHeight="1">
      <c r="B3981" s="19" t="s">
        <v>17</v>
      </c>
      <c r="C3981" s="11" t="s">
        <v>1327</v>
      </c>
    </row>
    <row r="3982" spans="2:3" ht="16.5" customHeight="1">
      <c r="B3982" s="19" t="s">
        <v>19</v>
      </c>
      <c r="C3982" s="11" t="s">
        <v>1009</v>
      </c>
    </row>
    <row r="3983" spans="2:3" ht="16.5" customHeight="1">
      <c r="B3983" s="19" t="s">
        <v>21</v>
      </c>
      <c r="C3983" s="11" t="s">
        <v>44</v>
      </c>
    </row>
    <row r="3984" spans="2:3" ht="16.5" customHeight="1">
      <c r="B3984" s="19" t="s">
        <v>23</v>
      </c>
      <c r="C3984" s="11" t="s">
        <v>113</v>
      </c>
    </row>
    <row r="3985" spans="2:3" ht="16.5" customHeight="1">
      <c r="B3985" s="19" t="s">
        <v>25</v>
      </c>
      <c r="C3985" s="24">
        <v>986</v>
      </c>
    </row>
    <row r="3986" spans="2:3" ht="16.5" customHeight="1">
      <c r="B3986" s="19" t="s">
        <v>27</v>
      </c>
      <c r="C3986" s="11" t="s">
        <v>1328</v>
      </c>
    </row>
    <row r="3987" spans="2:3" ht="16.5" customHeight="1">
      <c r="B3987" s="19" t="s">
        <v>29</v>
      </c>
      <c r="C3987" s="11" t="s">
        <v>1329</v>
      </c>
    </row>
    <row r="3988" spans="2:3" ht="16.5" customHeight="1">
      <c r="B3988" s="19" t="s">
        <v>31</v>
      </c>
      <c r="C3988" s="11" t="s">
        <v>54</v>
      </c>
    </row>
    <row r="3989" spans="2:3" ht="16.5" customHeight="1">
      <c r="B3989" s="19" t="s">
        <v>33</v>
      </c>
      <c r="C3989" s="11" t="s">
        <v>54</v>
      </c>
    </row>
    <row r="3990" spans="2:3" ht="16.5" customHeight="1">
      <c r="B3990" s="20" t="s">
        <v>35</v>
      </c>
      <c r="C3990" s="13" t="s">
        <v>54</v>
      </c>
    </row>
    <row r="3992" spans="2:3" ht="16.5" customHeight="1">
      <c r="B3992" s="39" t="s">
        <v>48</v>
      </c>
      <c r="C3992" s="22" t="s">
        <v>1330</v>
      </c>
    </row>
    <row r="3993" spans="2:3" ht="16.5" customHeight="1">
      <c r="B3993" s="40" t="s">
        <v>50</v>
      </c>
      <c r="C3993" s="23" t="s">
        <v>51</v>
      </c>
    </row>
    <row r="3994" spans="2:3" ht="16.5" customHeight="1">
      <c r="B3994" s="40" t="s">
        <v>52</v>
      </c>
      <c r="C3994" s="23" t="s">
        <v>901</v>
      </c>
    </row>
    <row r="3995" spans="2:3" ht="16.5" customHeight="1">
      <c r="B3995" s="18" t="s">
        <v>10</v>
      </c>
      <c r="C3995" s="10" t="s">
        <v>1331</v>
      </c>
    </row>
    <row r="3996" spans="2:3" ht="16.5" customHeight="1">
      <c r="B3996" s="18" t="s">
        <v>12</v>
      </c>
      <c r="C3996" s="10" t="s">
        <v>54</v>
      </c>
    </row>
    <row r="3997" spans="2:3" ht="16.5" customHeight="1">
      <c r="B3997" s="19" t="s">
        <v>15</v>
      </c>
      <c r="C3997" s="11" t="s">
        <v>1332</v>
      </c>
    </row>
    <row r="3998" spans="2:3" ht="16.5" customHeight="1">
      <c r="B3998" s="19" t="s">
        <v>17</v>
      </c>
      <c r="C3998" s="11" t="s">
        <v>1333</v>
      </c>
    </row>
    <row r="3999" spans="2:3" ht="16.5" customHeight="1">
      <c r="B3999" s="19" t="s">
        <v>19</v>
      </c>
      <c r="C3999" s="11" t="s">
        <v>1009</v>
      </c>
    </row>
    <row r="4000" spans="2:3" ht="16.5" customHeight="1">
      <c r="B4000" s="19" t="s">
        <v>21</v>
      </c>
      <c r="C4000" s="11" t="s">
        <v>44</v>
      </c>
    </row>
    <row r="4001" spans="2:3" ht="16.5" customHeight="1">
      <c r="B4001" s="19" t="s">
        <v>23</v>
      </c>
      <c r="C4001" s="11" t="s">
        <v>113</v>
      </c>
    </row>
    <row r="4002" spans="2:3" ht="16.5" customHeight="1">
      <c r="B4002" s="19" t="s">
        <v>25</v>
      </c>
      <c r="C4002" s="24">
        <v>3456</v>
      </c>
    </row>
    <row r="4003" spans="2:3" ht="16.5" customHeight="1">
      <c r="B4003" s="19" t="s">
        <v>27</v>
      </c>
      <c r="C4003" s="11" t="s">
        <v>1334</v>
      </c>
    </row>
    <row r="4004" spans="2:3" ht="16.5" customHeight="1">
      <c r="B4004" s="19" t="s">
        <v>29</v>
      </c>
      <c r="C4004" s="11" t="s">
        <v>1335</v>
      </c>
    </row>
    <row r="4005" spans="2:3" ht="16.5" customHeight="1">
      <c r="B4005" s="19" t="s">
        <v>31</v>
      </c>
      <c r="C4005" s="11" t="s">
        <v>54</v>
      </c>
    </row>
    <row r="4006" spans="2:3" ht="16.5" customHeight="1">
      <c r="B4006" s="19" t="s">
        <v>33</v>
      </c>
      <c r="C4006" s="11" t="s">
        <v>54</v>
      </c>
    </row>
    <row r="4007" spans="2:3" ht="16.5" customHeight="1">
      <c r="B4007" s="20" t="s">
        <v>35</v>
      </c>
      <c r="C4007" s="13" t="s">
        <v>54</v>
      </c>
    </row>
    <row r="4009" spans="2:3" ht="16.5" customHeight="1">
      <c r="B4009" s="39" t="s">
        <v>48</v>
      </c>
      <c r="C4009" s="22" t="s">
        <v>1336</v>
      </c>
    </row>
    <row r="4010" spans="2:3" ht="16.5" customHeight="1">
      <c r="B4010" s="40" t="s">
        <v>50</v>
      </c>
      <c r="C4010" s="23" t="s">
        <v>51</v>
      </c>
    </row>
    <row r="4011" spans="2:3" ht="16.5" customHeight="1">
      <c r="B4011" s="40" t="s">
        <v>52</v>
      </c>
      <c r="C4011" s="23" t="s">
        <v>901</v>
      </c>
    </row>
    <row r="4012" spans="2:3" ht="16.5" customHeight="1">
      <c r="B4012" s="18" t="s">
        <v>10</v>
      </c>
      <c r="C4012" s="10" t="s">
        <v>1337</v>
      </c>
    </row>
    <row r="4013" spans="2:3" ht="16.5" customHeight="1">
      <c r="B4013" s="18" t="s">
        <v>12</v>
      </c>
      <c r="C4013" s="10" t="s">
        <v>54</v>
      </c>
    </row>
    <row r="4014" spans="2:3" ht="16.5" customHeight="1">
      <c r="B4014" s="19" t="s">
        <v>15</v>
      </c>
      <c r="C4014" s="11" t="s">
        <v>1338</v>
      </c>
    </row>
    <row r="4015" spans="2:3" ht="16.5" customHeight="1">
      <c r="B4015" s="19" t="s">
        <v>17</v>
      </c>
      <c r="C4015" s="11" t="s">
        <v>1339</v>
      </c>
    </row>
    <row r="4016" spans="2:3" ht="16.5" customHeight="1">
      <c r="B4016" s="19" t="s">
        <v>19</v>
      </c>
      <c r="C4016" s="11" t="s">
        <v>1009</v>
      </c>
    </row>
    <row r="4017" spans="2:3" ht="16.5" customHeight="1">
      <c r="B4017" s="19" t="s">
        <v>21</v>
      </c>
      <c r="C4017" s="11" t="s">
        <v>44</v>
      </c>
    </row>
    <row r="4018" spans="2:3" ht="16.5" customHeight="1">
      <c r="B4018" s="19" t="s">
        <v>23</v>
      </c>
      <c r="C4018" s="11" t="s">
        <v>113</v>
      </c>
    </row>
    <row r="4019" spans="2:3" ht="16.5" customHeight="1">
      <c r="B4019" s="19" t="s">
        <v>25</v>
      </c>
      <c r="C4019" s="24">
        <v>5968</v>
      </c>
    </row>
    <row r="4020" spans="2:3" ht="16.5" customHeight="1">
      <c r="B4020" s="19" t="s">
        <v>27</v>
      </c>
      <c r="C4020" s="11" t="s">
        <v>1340</v>
      </c>
    </row>
    <row r="4021" spans="2:3" ht="16.5" customHeight="1">
      <c r="B4021" s="19" t="s">
        <v>29</v>
      </c>
      <c r="C4021" s="11" t="s">
        <v>1335</v>
      </c>
    </row>
    <row r="4022" spans="2:3" ht="16.5" customHeight="1">
      <c r="B4022" s="19" t="s">
        <v>31</v>
      </c>
      <c r="C4022" s="11" t="s">
        <v>54</v>
      </c>
    </row>
    <row r="4023" spans="2:3" ht="16.5" customHeight="1">
      <c r="B4023" s="19" t="s">
        <v>33</v>
      </c>
      <c r="C4023" s="11" t="s">
        <v>54</v>
      </c>
    </row>
    <row r="4024" spans="2:3" ht="16.5" customHeight="1">
      <c r="B4024" s="20" t="s">
        <v>35</v>
      </c>
      <c r="C4024" s="13" t="s">
        <v>54</v>
      </c>
    </row>
    <row r="4026" spans="2:3" ht="16.5" customHeight="1">
      <c r="B4026" s="39" t="s">
        <v>48</v>
      </c>
      <c r="C4026" s="22" t="s">
        <v>1341</v>
      </c>
    </row>
    <row r="4027" spans="2:3" ht="16.5" customHeight="1">
      <c r="B4027" s="40" t="s">
        <v>50</v>
      </c>
      <c r="C4027" s="23" t="s">
        <v>51</v>
      </c>
    </row>
    <row r="4028" spans="2:3" ht="16.5" customHeight="1">
      <c r="B4028" s="40" t="s">
        <v>52</v>
      </c>
      <c r="C4028" s="23" t="s">
        <v>901</v>
      </c>
    </row>
    <row r="4029" spans="2:3" ht="16.5" customHeight="1">
      <c r="B4029" s="18" t="s">
        <v>10</v>
      </c>
      <c r="C4029" s="10" t="s">
        <v>1342</v>
      </c>
    </row>
    <row r="4030" spans="2:3" ht="16.5" customHeight="1">
      <c r="B4030" s="18" t="s">
        <v>12</v>
      </c>
      <c r="C4030" s="10" t="s">
        <v>54</v>
      </c>
    </row>
    <row r="4031" spans="2:3" ht="16.5" customHeight="1">
      <c r="B4031" s="19" t="s">
        <v>15</v>
      </c>
      <c r="C4031" s="11" t="s">
        <v>1343</v>
      </c>
    </row>
    <row r="4032" spans="2:3" ht="16.5" customHeight="1">
      <c r="B4032" s="19" t="s">
        <v>17</v>
      </c>
      <c r="C4032" s="11" t="s">
        <v>1344</v>
      </c>
    </row>
    <row r="4033" spans="2:3" ht="16.5" customHeight="1">
      <c r="B4033" s="19" t="s">
        <v>19</v>
      </c>
      <c r="C4033" s="11" t="s">
        <v>1009</v>
      </c>
    </row>
    <row r="4034" spans="2:3" ht="16.5" customHeight="1">
      <c r="B4034" s="19" t="s">
        <v>21</v>
      </c>
      <c r="C4034" s="11" t="s">
        <v>44</v>
      </c>
    </row>
    <row r="4035" spans="2:3" ht="16.5" customHeight="1">
      <c r="B4035" s="19" t="s">
        <v>23</v>
      </c>
      <c r="C4035" s="11" t="s">
        <v>113</v>
      </c>
    </row>
    <row r="4036" spans="2:3" ht="16.5" customHeight="1">
      <c r="B4036" s="19" t="s">
        <v>25</v>
      </c>
      <c r="C4036" s="24">
        <v>23568</v>
      </c>
    </row>
    <row r="4037" spans="2:3" ht="16.5" customHeight="1">
      <c r="B4037" s="19" t="s">
        <v>27</v>
      </c>
      <c r="C4037" s="11" t="s">
        <v>1345</v>
      </c>
    </row>
    <row r="4038" spans="2:3" ht="16.5" customHeight="1">
      <c r="B4038" s="19" t="s">
        <v>29</v>
      </c>
      <c r="C4038" s="11" t="s">
        <v>1346</v>
      </c>
    </row>
    <row r="4039" spans="2:3" ht="16.5" customHeight="1">
      <c r="B4039" s="19" t="s">
        <v>31</v>
      </c>
      <c r="C4039" s="11" t="s">
        <v>54</v>
      </c>
    </row>
    <row r="4040" spans="2:3" ht="16.5" customHeight="1">
      <c r="B4040" s="19" t="s">
        <v>33</v>
      </c>
      <c r="C4040" s="11" t="s">
        <v>54</v>
      </c>
    </row>
    <row r="4041" spans="2:3" ht="16.5" customHeight="1">
      <c r="B4041" s="20" t="s">
        <v>35</v>
      </c>
      <c r="C4041" s="13" t="s">
        <v>54</v>
      </c>
    </row>
    <row r="4043" spans="2:3" ht="16.5" customHeight="1">
      <c r="B4043" s="39" t="s">
        <v>48</v>
      </c>
      <c r="C4043" s="22" t="s">
        <v>1347</v>
      </c>
    </row>
    <row r="4044" spans="2:3" ht="16.5" customHeight="1">
      <c r="B4044" s="40" t="s">
        <v>50</v>
      </c>
      <c r="C4044" s="23" t="s">
        <v>51</v>
      </c>
    </row>
    <row r="4045" spans="2:3" ht="16.5" customHeight="1">
      <c r="B4045" s="40" t="s">
        <v>52</v>
      </c>
      <c r="C4045" s="23" t="s">
        <v>901</v>
      </c>
    </row>
    <row r="4046" spans="2:3" ht="16.5" customHeight="1">
      <c r="B4046" s="18" t="s">
        <v>10</v>
      </c>
      <c r="C4046" s="10" t="s">
        <v>1348</v>
      </c>
    </row>
    <row r="4047" spans="2:3" ht="16.5" customHeight="1">
      <c r="B4047" s="18" t="s">
        <v>12</v>
      </c>
      <c r="C4047" s="10" t="s">
        <v>54</v>
      </c>
    </row>
    <row r="4048" spans="2:3" ht="16.5" customHeight="1">
      <c r="B4048" s="19" t="s">
        <v>15</v>
      </c>
      <c r="C4048" s="11" t="s">
        <v>1349</v>
      </c>
    </row>
    <row r="4049" spans="2:3" ht="16.5" customHeight="1">
      <c r="B4049" s="19" t="s">
        <v>17</v>
      </c>
      <c r="C4049" s="11" t="s">
        <v>1350</v>
      </c>
    </row>
    <row r="4050" spans="2:3" ht="16.5" customHeight="1">
      <c r="B4050" s="19" t="s">
        <v>19</v>
      </c>
      <c r="C4050" s="11" t="s">
        <v>1009</v>
      </c>
    </row>
    <row r="4051" spans="2:3" ht="16.5" customHeight="1">
      <c r="B4051" s="19" t="s">
        <v>21</v>
      </c>
      <c r="C4051" s="11" t="s">
        <v>44</v>
      </c>
    </row>
    <row r="4052" spans="2:3" ht="16.5" customHeight="1">
      <c r="B4052" s="19" t="s">
        <v>23</v>
      </c>
      <c r="C4052" s="11" t="s">
        <v>113</v>
      </c>
    </row>
    <row r="4053" spans="2:3" ht="16.5" customHeight="1">
      <c r="B4053" s="19" t="s">
        <v>25</v>
      </c>
      <c r="C4053" s="24">
        <v>4269</v>
      </c>
    </row>
    <row r="4054" spans="2:3" ht="16.5" customHeight="1">
      <c r="B4054" s="19" t="s">
        <v>27</v>
      </c>
      <c r="C4054" s="11" t="s">
        <v>1351</v>
      </c>
    </row>
    <row r="4055" spans="2:3" ht="16.5" customHeight="1">
      <c r="B4055" s="19" t="s">
        <v>29</v>
      </c>
      <c r="C4055" s="11" t="s">
        <v>1346</v>
      </c>
    </row>
    <row r="4056" spans="2:3" ht="16.5" customHeight="1">
      <c r="B4056" s="19" t="s">
        <v>31</v>
      </c>
      <c r="C4056" s="11" t="s">
        <v>54</v>
      </c>
    </row>
    <row r="4057" spans="2:3" ht="16.5" customHeight="1">
      <c r="B4057" s="19" t="s">
        <v>33</v>
      </c>
      <c r="C4057" s="11" t="s">
        <v>54</v>
      </c>
    </row>
    <row r="4058" spans="2:3" ht="16.5" customHeight="1">
      <c r="B4058" s="20" t="s">
        <v>35</v>
      </c>
      <c r="C4058" s="13" t="s">
        <v>54</v>
      </c>
    </row>
    <row r="4060" spans="2:3" ht="16.5" customHeight="1">
      <c r="B4060" s="39" t="s">
        <v>48</v>
      </c>
      <c r="C4060" s="22" t="s">
        <v>1352</v>
      </c>
    </row>
    <row r="4061" spans="2:3" ht="16.5" customHeight="1">
      <c r="B4061" s="40" t="s">
        <v>50</v>
      </c>
      <c r="C4061" s="23" t="s">
        <v>51</v>
      </c>
    </row>
    <row r="4062" spans="2:3" ht="16.5" customHeight="1">
      <c r="B4062" s="40" t="s">
        <v>52</v>
      </c>
      <c r="C4062" s="23" t="s">
        <v>901</v>
      </c>
    </row>
    <row r="4063" spans="2:3" ht="16.5" customHeight="1">
      <c r="B4063" s="18" t="s">
        <v>10</v>
      </c>
      <c r="C4063" s="10" t="s">
        <v>1353</v>
      </c>
    </row>
    <row r="4064" spans="2:3" ht="16.5" customHeight="1">
      <c r="B4064" s="18" t="s">
        <v>12</v>
      </c>
      <c r="C4064" s="10" t="s">
        <v>54</v>
      </c>
    </row>
    <row r="4065" spans="2:3" ht="16.5" customHeight="1">
      <c r="B4065" s="19" t="s">
        <v>15</v>
      </c>
      <c r="C4065" s="11" t="s">
        <v>1354</v>
      </c>
    </row>
    <row r="4066" spans="2:3" ht="16.5" customHeight="1">
      <c r="B4066" s="19" t="s">
        <v>17</v>
      </c>
      <c r="C4066" s="11" t="s">
        <v>1355</v>
      </c>
    </row>
    <row r="4067" spans="2:3" ht="16.5" customHeight="1">
      <c r="B4067" s="19" t="s">
        <v>19</v>
      </c>
      <c r="C4067" s="11" t="s">
        <v>1009</v>
      </c>
    </row>
    <row r="4068" spans="2:3" ht="16.5" customHeight="1">
      <c r="B4068" s="19" t="s">
        <v>21</v>
      </c>
      <c r="C4068" s="11" t="s">
        <v>44</v>
      </c>
    </row>
    <row r="4069" spans="2:3" ht="16.5" customHeight="1">
      <c r="B4069" s="19" t="s">
        <v>23</v>
      </c>
      <c r="C4069" s="11" t="s">
        <v>113</v>
      </c>
    </row>
    <row r="4070" spans="2:3" ht="16.5" customHeight="1">
      <c r="B4070" s="19" t="s">
        <v>25</v>
      </c>
      <c r="C4070" s="24">
        <v>6439</v>
      </c>
    </row>
    <row r="4071" spans="2:3" ht="16.5" customHeight="1">
      <c r="B4071" s="19" t="s">
        <v>27</v>
      </c>
      <c r="C4071" s="11" t="s">
        <v>1345</v>
      </c>
    </row>
    <row r="4072" spans="2:3" ht="16.5" customHeight="1">
      <c r="B4072" s="19" t="s">
        <v>29</v>
      </c>
      <c r="C4072" s="11" t="s">
        <v>1346</v>
      </c>
    </row>
    <row r="4073" spans="2:3" ht="16.5" customHeight="1">
      <c r="B4073" s="19" t="s">
        <v>31</v>
      </c>
      <c r="C4073" s="11" t="s">
        <v>54</v>
      </c>
    </row>
    <row r="4074" spans="2:3" ht="16.5" customHeight="1">
      <c r="B4074" s="19" t="s">
        <v>33</v>
      </c>
      <c r="C4074" s="11" t="s">
        <v>54</v>
      </c>
    </row>
    <row r="4075" spans="2:3" ht="16.5" customHeight="1">
      <c r="B4075" s="20" t="s">
        <v>35</v>
      </c>
      <c r="C4075" s="13" t="s">
        <v>54</v>
      </c>
    </row>
    <row r="4077" spans="2:3" ht="16.5" customHeight="1">
      <c r="B4077" s="39" t="s">
        <v>48</v>
      </c>
      <c r="C4077" s="22" t="s">
        <v>1356</v>
      </c>
    </row>
    <row r="4078" spans="2:3" ht="16.5" customHeight="1">
      <c r="B4078" s="40" t="s">
        <v>50</v>
      </c>
      <c r="C4078" s="23" t="s">
        <v>51</v>
      </c>
    </row>
    <row r="4079" spans="2:3" ht="16.5" customHeight="1">
      <c r="B4079" s="40" t="s">
        <v>52</v>
      </c>
      <c r="C4079" s="23" t="s">
        <v>901</v>
      </c>
    </row>
    <row r="4080" spans="2:3" ht="16.5" customHeight="1">
      <c r="B4080" s="18" t="s">
        <v>10</v>
      </c>
      <c r="C4080" s="10" t="s">
        <v>1357</v>
      </c>
    </row>
    <row r="4081" spans="2:3" ht="16.5" customHeight="1">
      <c r="B4081" s="18" t="s">
        <v>12</v>
      </c>
      <c r="C4081" s="10" t="s">
        <v>54</v>
      </c>
    </row>
    <row r="4082" spans="2:3" ht="16.5" customHeight="1">
      <c r="B4082" s="19" t="s">
        <v>15</v>
      </c>
      <c r="C4082" s="11" t="s">
        <v>1358</v>
      </c>
    </row>
    <row r="4083" spans="2:3" ht="16.5" customHeight="1">
      <c r="B4083" s="19" t="s">
        <v>17</v>
      </c>
      <c r="C4083" s="11" t="s">
        <v>1359</v>
      </c>
    </row>
    <row r="4084" spans="2:3" ht="16.5" customHeight="1">
      <c r="B4084" s="19" t="s">
        <v>19</v>
      </c>
      <c r="C4084" s="11" t="s">
        <v>1009</v>
      </c>
    </row>
    <row r="4085" spans="2:3" ht="16.5" customHeight="1">
      <c r="B4085" s="19" t="s">
        <v>21</v>
      </c>
      <c r="C4085" s="11" t="s">
        <v>44</v>
      </c>
    </row>
    <row r="4086" spans="2:3" ht="16.5" customHeight="1">
      <c r="B4086" s="19" t="s">
        <v>23</v>
      </c>
      <c r="C4086" s="11" t="s">
        <v>113</v>
      </c>
    </row>
    <row r="4087" spans="2:3" ht="16.5" customHeight="1">
      <c r="B4087" s="19" t="s">
        <v>25</v>
      </c>
      <c r="C4087" s="24">
        <v>3853</v>
      </c>
    </row>
    <row r="4088" spans="2:3" ht="16.5" customHeight="1">
      <c r="B4088" s="19" t="s">
        <v>27</v>
      </c>
      <c r="C4088" s="11" t="s">
        <v>1345</v>
      </c>
    </row>
    <row r="4089" spans="2:3" ht="16.5" customHeight="1">
      <c r="B4089" s="19" t="s">
        <v>29</v>
      </c>
      <c r="C4089" s="11" t="s">
        <v>1346</v>
      </c>
    </row>
    <row r="4090" spans="2:3" ht="16.5" customHeight="1">
      <c r="B4090" s="19" t="s">
        <v>31</v>
      </c>
      <c r="C4090" s="11" t="s">
        <v>54</v>
      </c>
    </row>
    <row r="4091" spans="2:3" ht="16.5" customHeight="1">
      <c r="B4091" s="19" t="s">
        <v>33</v>
      </c>
      <c r="C4091" s="11" t="s">
        <v>54</v>
      </c>
    </row>
    <row r="4092" spans="2:3" ht="16.5" customHeight="1">
      <c r="B4092" s="20" t="s">
        <v>35</v>
      </c>
      <c r="C4092" s="13" t="s">
        <v>54</v>
      </c>
    </row>
    <row r="4094" spans="2:3" ht="16.5" customHeight="1">
      <c r="B4094" s="39" t="s">
        <v>48</v>
      </c>
      <c r="C4094" s="22" t="s">
        <v>1360</v>
      </c>
    </row>
    <row r="4095" spans="2:3" ht="16.5" customHeight="1">
      <c r="B4095" s="40" t="s">
        <v>50</v>
      </c>
      <c r="C4095" s="23" t="s">
        <v>51</v>
      </c>
    </row>
    <row r="4096" spans="2:3" ht="16.5" customHeight="1">
      <c r="B4096" s="40" t="s">
        <v>52</v>
      </c>
      <c r="C4096" s="23" t="s">
        <v>901</v>
      </c>
    </row>
    <row r="4097" spans="2:3" ht="16.5" customHeight="1">
      <c r="B4097" s="18" t="s">
        <v>10</v>
      </c>
      <c r="C4097" s="10" t="s">
        <v>1361</v>
      </c>
    </row>
    <row r="4098" spans="2:3" ht="16.5" customHeight="1">
      <c r="B4098" s="18" t="s">
        <v>12</v>
      </c>
      <c r="C4098" s="10" t="s">
        <v>54</v>
      </c>
    </row>
    <row r="4099" spans="2:3" ht="16.5" customHeight="1">
      <c r="B4099" s="19" t="s">
        <v>15</v>
      </c>
      <c r="C4099" s="11" t="s">
        <v>1362</v>
      </c>
    </row>
    <row r="4100" spans="2:3" ht="16.5" customHeight="1">
      <c r="B4100" s="19" t="s">
        <v>17</v>
      </c>
      <c r="C4100" s="11" t="s">
        <v>1363</v>
      </c>
    </row>
    <row r="4101" spans="2:3" ht="16.5" customHeight="1">
      <c r="B4101" s="19" t="s">
        <v>19</v>
      </c>
      <c r="C4101" s="11" t="s">
        <v>1009</v>
      </c>
    </row>
    <row r="4102" spans="2:3" ht="16.5" customHeight="1">
      <c r="B4102" s="19" t="s">
        <v>21</v>
      </c>
      <c r="C4102" s="11" t="s">
        <v>44</v>
      </c>
    </row>
    <row r="4103" spans="2:3" ht="16.5" customHeight="1">
      <c r="B4103" s="19" t="s">
        <v>23</v>
      </c>
      <c r="C4103" s="11" t="s">
        <v>113</v>
      </c>
    </row>
    <row r="4104" spans="2:3" ht="16.5" customHeight="1">
      <c r="B4104" s="19" t="s">
        <v>25</v>
      </c>
      <c r="C4104" s="24">
        <v>8656</v>
      </c>
    </row>
    <row r="4105" spans="2:3" ht="16.5" customHeight="1">
      <c r="B4105" s="19" t="s">
        <v>27</v>
      </c>
      <c r="C4105" s="11" t="s">
        <v>1345</v>
      </c>
    </row>
    <row r="4106" spans="2:3" ht="16.5" customHeight="1">
      <c r="B4106" s="19" t="s">
        <v>29</v>
      </c>
      <c r="C4106" s="11" t="s">
        <v>1346</v>
      </c>
    </row>
    <row r="4107" spans="2:3" ht="16.5" customHeight="1">
      <c r="B4107" s="19" t="s">
        <v>31</v>
      </c>
      <c r="C4107" s="11" t="s">
        <v>54</v>
      </c>
    </row>
    <row r="4108" spans="2:3" ht="16.5" customHeight="1">
      <c r="B4108" s="19" t="s">
        <v>33</v>
      </c>
      <c r="C4108" s="11" t="s">
        <v>54</v>
      </c>
    </row>
    <row r="4109" spans="2:3" ht="16.5" customHeight="1">
      <c r="B4109" s="20" t="s">
        <v>35</v>
      </c>
      <c r="C4109" s="13" t="s">
        <v>54</v>
      </c>
    </row>
    <row r="4111" spans="2:3" ht="16.5" customHeight="1">
      <c r="B4111" s="39" t="s">
        <v>48</v>
      </c>
      <c r="C4111" s="22" t="s">
        <v>1364</v>
      </c>
    </row>
    <row r="4112" spans="2:3" ht="16.5" customHeight="1">
      <c r="B4112" s="40" t="s">
        <v>50</v>
      </c>
      <c r="C4112" s="23" t="s">
        <v>51</v>
      </c>
    </row>
    <row r="4113" spans="2:3" ht="16.5" customHeight="1">
      <c r="B4113" s="40" t="s">
        <v>52</v>
      </c>
      <c r="C4113" s="23" t="s">
        <v>901</v>
      </c>
    </row>
    <row r="4114" spans="2:3" ht="16.5" customHeight="1">
      <c r="B4114" s="18" t="s">
        <v>10</v>
      </c>
      <c r="C4114" s="10" t="s">
        <v>1365</v>
      </c>
    </row>
    <row r="4115" spans="2:3" ht="16.5" customHeight="1">
      <c r="B4115" s="18" t="s">
        <v>12</v>
      </c>
      <c r="C4115" s="10" t="s">
        <v>54</v>
      </c>
    </row>
    <row r="4116" spans="2:3" ht="16.5" customHeight="1">
      <c r="B4116" s="19" t="s">
        <v>15</v>
      </c>
      <c r="C4116" s="11" t="s">
        <v>1366</v>
      </c>
    </row>
    <row r="4117" spans="2:3" ht="16.5" customHeight="1">
      <c r="B4117" s="19" t="s">
        <v>17</v>
      </c>
      <c r="C4117" s="11" t="s">
        <v>1367</v>
      </c>
    </row>
    <row r="4118" spans="2:3" ht="16.5" customHeight="1">
      <c r="B4118" s="19" t="s">
        <v>19</v>
      </c>
      <c r="C4118" s="11" t="s">
        <v>1009</v>
      </c>
    </row>
    <row r="4119" spans="2:3" ht="16.5" customHeight="1">
      <c r="B4119" s="19" t="s">
        <v>21</v>
      </c>
      <c r="C4119" s="11" t="s">
        <v>44</v>
      </c>
    </row>
    <row r="4120" spans="2:3" ht="16.5" customHeight="1">
      <c r="B4120" s="19" t="s">
        <v>23</v>
      </c>
      <c r="C4120" s="11" t="s">
        <v>113</v>
      </c>
    </row>
    <row r="4121" spans="2:3" ht="16.5" customHeight="1">
      <c r="B4121" s="19" t="s">
        <v>25</v>
      </c>
      <c r="C4121" s="24">
        <v>1276</v>
      </c>
    </row>
    <row r="4122" spans="2:3" ht="16.5" customHeight="1">
      <c r="B4122" s="19" t="s">
        <v>27</v>
      </c>
      <c r="C4122" s="11" t="s">
        <v>1345</v>
      </c>
    </row>
    <row r="4123" spans="2:3" ht="16.5" customHeight="1">
      <c r="B4123" s="19" t="s">
        <v>29</v>
      </c>
      <c r="C4123" s="11" t="s">
        <v>1346</v>
      </c>
    </row>
    <row r="4124" spans="2:3" ht="16.5" customHeight="1">
      <c r="B4124" s="19" t="s">
        <v>31</v>
      </c>
      <c r="C4124" s="11" t="s">
        <v>54</v>
      </c>
    </row>
    <row r="4125" spans="2:3" ht="16.5" customHeight="1">
      <c r="B4125" s="19" t="s">
        <v>33</v>
      </c>
      <c r="C4125" s="11" t="s">
        <v>54</v>
      </c>
    </row>
    <row r="4126" spans="2:3" ht="16.5" customHeight="1">
      <c r="B4126" s="20" t="s">
        <v>35</v>
      </c>
      <c r="C4126" s="13" t="s">
        <v>54</v>
      </c>
    </row>
    <row r="4128" spans="2:3" ht="16.5" customHeight="1">
      <c r="B4128" s="39" t="s">
        <v>48</v>
      </c>
      <c r="C4128" s="22" t="s">
        <v>1368</v>
      </c>
    </row>
    <row r="4129" spans="2:3" ht="16.5" customHeight="1">
      <c r="B4129" s="40" t="s">
        <v>50</v>
      </c>
      <c r="C4129" s="23" t="s">
        <v>51</v>
      </c>
    </row>
    <row r="4130" spans="2:3" ht="16.5" customHeight="1">
      <c r="B4130" s="40" t="s">
        <v>52</v>
      </c>
      <c r="C4130" s="23" t="s">
        <v>901</v>
      </c>
    </row>
    <row r="4131" spans="2:3" ht="16.5" customHeight="1">
      <c r="B4131" s="18" t="s">
        <v>10</v>
      </c>
      <c r="C4131" s="10" t="s">
        <v>1369</v>
      </c>
    </row>
    <row r="4132" spans="2:3" ht="16.5" customHeight="1">
      <c r="B4132" s="18" t="s">
        <v>12</v>
      </c>
      <c r="C4132" s="10"/>
    </row>
    <row r="4133" spans="2:3" ht="16.5" customHeight="1">
      <c r="B4133" s="19" t="s">
        <v>15</v>
      </c>
      <c r="C4133" s="11" t="s">
        <v>1370</v>
      </c>
    </row>
    <row r="4134" spans="2:3" ht="16.5" customHeight="1">
      <c r="B4134" s="19" t="s">
        <v>17</v>
      </c>
      <c r="C4134" s="11" t="s">
        <v>1371</v>
      </c>
    </row>
    <row r="4135" spans="2:3" ht="16.5" customHeight="1">
      <c r="B4135" s="19" t="s">
        <v>19</v>
      </c>
      <c r="C4135" s="11" t="s">
        <v>1009</v>
      </c>
    </row>
    <row r="4136" spans="2:3" ht="16.5" customHeight="1">
      <c r="B4136" s="19" t="s">
        <v>21</v>
      </c>
      <c r="C4136" s="11" t="s">
        <v>44</v>
      </c>
    </row>
    <row r="4137" spans="2:3" ht="16.5" customHeight="1">
      <c r="B4137" s="19" t="s">
        <v>23</v>
      </c>
      <c r="C4137" s="11" t="s">
        <v>113</v>
      </c>
    </row>
    <row r="4138" spans="2:3" ht="16.5" customHeight="1">
      <c r="B4138" s="19" t="s">
        <v>25</v>
      </c>
      <c r="C4138" s="24">
        <v>9563</v>
      </c>
    </row>
    <row r="4139" spans="2:3" ht="16.5" customHeight="1">
      <c r="B4139" s="19" t="s">
        <v>27</v>
      </c>
      <c r="C4139" s="11" t="s">
        <v>1345</v>
      </c>
    </row>
    <row r="4140" spans="2:3" ht="16.5" customHeight="1">
      <c r="B4140" s="19" t="s">
        <v>29</v>
      </c>
      <c r="C4140" s="11" t="s">
        <v>1346</v>
      </c>
    </row>
    <row r="4141" spans="2:3" ht="16.5" customHeight="1">
      <c r="B4141" s="19" t="s">
        <v>31</v>
      </c>
      <c r="C4141" s="11" t="s">
        <v>54</v>
      </c>
    </row>
    <row r="4142" spans="2:3" ht="16.5" customHeight="1">
      <c r="B4142" s="19" t="s">
        <v>33</v>
      </c>
      <c r="C4142" s="11" t="s">
        <v>54</v>
      </c>
    </row>
    <row r="4143" spans="2:3" ht="16.5" customHeight="1">
      <c r="B4143" s="20" t="s">
        <v>35</v>
      </c>
      <c r="C4143" s="13" t="s">
        <v>54</v>
      </c>
    </row>
    <row r="4145" spans="2:3" ht="16.5" customHeight="1">
      <c r="B4145" s="39" t="s">
        <v>48</v>
      </c>
      <c r="C4145" s="22" t="s">
        <v>1372</v>
      </c>
    </row>
    <row r="4146" spans="2:3" ht="16.5" customHeight="1">
      <c r="B4146" s="40" t="s">
        <v>50</v>
      </c>
      <c r="C4146" s="23" t="s">
        <v>51</v>
      </c>
    </row>
    <row r="4147" spans="2:3" ht="16.5" customHeight="1">
      <c r="B4147" s="40" t="s">
        <v>52</v>
      </c>
      <c r="C4147" s="23" t="s">
        <v>901</v>
      </c>
    </row>
    <row r="4148" spans="2:3" ht="16.5" customHeight="1">
      <c r="B4148" s="18" t="s">
        <v>10</v>
      </c>
      <c r="C4148" s="10" t="s">
        <v>1373</v>
      </c>
    </row>
    <row r="4149" spans="2:3" ht="16.5" customHeight="1">
      <c r="B4149" s="18" t="s">
        <v>12</v>
      </c>
      <c r="C4149" s="10" t="s">
        <v>54</v>
      </c>
    </row>
    <row r="4150" spans="2:3" ht="16.5" customHeight="1">
      <c r="B4150" s="19" t="s">
        <v>15</v>
      </c>
      <c r="C4150" s="11" t="s">
        <v>1374</v>
      </c>
    </row>
    <row r="4151" spans="2:3" ht="16.5" customHeight="1">
      <c r="B4151" s="19" t="s">
        <v>17</v>
      </c>
      <c r="C4151" s="11" t="s">
        <v>1375</v>
      </c>
    </row>
    <row r="4152" spans="2:3" ht="16.5" customHeight="1">
      <c r="B4152" s="19" t="s">
        <v>19</v>
      </c>
      <c r="C4152" s="11" t="s">
        <v>1009</v>
      </c>
    </row>
    <row r="4153" spans="2:3" ht="16.5" customHeight="1">
      <c r="B4153" s="19" t="s">
        <v>21</v>
      </c>
      <c r="C4153" s="11" t="s">
        <v>44</v>
      </c>
    </row>
    <row r="4154" spans="2:3" ht="16.5" customHeight="1">
      <c r="B4154" s="19" t="s">
        <v>23</v>
      </c>
      <c r="C4154" s="11" t="s">
        <v>113</v>
      </c>
    </row>
    <row r="4155" spans="2:3" ht="16.5" customHeight="1">
      <c r="B4155" s="19" t="s">
        <v>25</v>
      </c>
      <c r="C4155" s="24">
        <v>34587</v>
      </c>
    </row>
    <row r="4156" spans="2:3" ht="16.5" customHeight="1">
      <c r="B4156" s="19" t="s">
        <v>27</v>
      </c>
      <c r="C4156" s="11" t="s">
        <v>1345</v>
      </c>
    </row>
    <row r="4157" spans="2:3" ht="16.5" customHeight="1">
      <c r="B4157" s="19" t="s">
        <v>29</v>
      </c>
      <c r="C4157" s="11" t="s">
        <v>1346</v>
      </c>
    </row>
    <row r="4158" spans="2:3" ht="16.5" customHeight="1">
      <c r="B4158" s="19" t="s">
        <v>31</v>
      </c>
      <c r="C4158" s="11" t="s">
        <v>54</v>
      </c>
    </row>
    <row r="4159" spans="2:3" ht="16.5" customHeight="1">
      <c r="B4159" s="19" t="s">
        <v>33</v>
      </c>
      <c r="C4159" s="11" t="s">
        <v>54</v>
      </c>
    </row>
    <row r="4160" spans="2:3" ht="16.5" customHeight="1">
      <c r="B4160" s="20" t="s">
        <v>35</v>
      </c>
      <c r="C4160" s="13" t="s">
        <v>54</v>
      </c>
    </row>
    <row r="4162" spans="2:3" ht="16.5" customHeight="1">
      <c r="B4162" s="39" t="s">
        <v>48</v>
      </c>
      <c r="C4162" s="22" t="s">
        <v>1376</v>
      </c>
    </row>
    <row r="4163" spans="2:3" ht="16.5" customHeight="1">
      <c r="B4163" s="40" t="s">
        <v>50</v>
      </c>
      <c r="C4163" s="23" t="s">
        <v>51</v>
      </c>
    </row>
    <row r="4164" spans="2:3" ht="16.5" customHeight="1">
      <c r="B4164" s="40" t="s">
        <v>52</v>
      </c>
      <c r="C4164" s="23" t="s">
        <v>901</v>
      </c>
    </row>
    <row r="4165" spans="2:3" ht="16.5" customHeight="1">
      <c r="B4165" s="18" t="s">
        <v>10</v>
      </c>
      <c r="C4165" s="10" t="s">
        <v>1377</v>
      </c>
    </row>
    <row r="4166" spans="2:3" ht="16.5" customHeight="1">
      <c r="B4166" s="18" t="s">
        <v>12</v>
      </c>
      <c r="C4166" s="10" t="s">
        <v>54</v>
      </c>
    </row>
    <row r="4167" spans="2:3" ht="16.5" customHeight="1">
      <c r="B4167" s="19" t="s">
        <v>15</v>
      </c>
      <c r="C4167" s="11" t="s">
        <v>1378</v>
      </c>
    </row>
    <row r="4168" spans="2:3" ht="16.5" customHeight="1">
      <c r="B4168" s="19" t="s">
        <v>17</v>
      </c>
      <c r="C4168" s="11" t="s">
        <v>1379</v>
      </c>
    </row>
    <row r="4169" spans="2:3" ht="16.5" customHeight="1">
      <c r="B4169" s="19" t="s">
        <v>19</v>
      </c>
      <c r="C4169" s="11" t="s">
        <v>1009</v>
      </c>
    </row>
    <row r="4170" spans="2:3" ht="16.5" customHeight="1">
      <c r="B4170" s="19" t="s">
        <v>21</v>
      </c>
      <c r="C4170" s="11" t="s">
        <v>44</v>
      </c>
    </row>
    <row r="4171" spans="2:3" ht="16.5" customHeight="1">
      <c r="B4171" s="19" t="s">
        <v>23</v>
      </c>
      <c r="C4171" s="11" t="s">
        <v>113</v>
      </c>
    </row>
    <row r="4172" spans="2:3" ht="16.5" customHeight="1">
      <c r="B4172" s="19" t="s">
        <v>25</v>
      </c>
      <c r="C4172" s="24">
        <v>2376</v>
      </c>
    </row>
    <row r="4173" spans="2:3" ht="16.5" customHeight="1">
      <c r="B4173" s="19" t="s">
        <v>27</v>
      </c>
      <c r="C4173" s="11" t="s">
        <v>1345</v>
      </c>
    </row>
    <row r="4174" spans="2:3" ht="16.5" customHeight="1">
      <c r="B4174" s="19" t="s">
        <v>29</v>
      </c>
      <c r="C4174" s="11" t="s">
        <v>1346</v>
      </c>
    </row>
    <row r="4175" spans="2:3" ht="16.5" customHeight="1">
      <c r="B4175" s="19" t="s">
        <v>31</v>
      </c>
      <c r="C4175" s="11" t="s">
        <v>54</v>
      </c>
    </row>
    <row r="4176" spans="2:3" ht="16.5" customHeight="1">
      <c r="B4176" s="19" t="s">
        <v>33</v>
      </c>
      <c r="C4176" s="11" t="s">
        <v>54</v>
      </c>
    </row>
    <row r="4177" spans="2:3" ht="16.5" customHeight="1">
      <c r="B4177" s="20" t="s">
        <v>35</v>
      </c>
      <c r="C4177" s="13" t="s">
        <v>54</v>
      </c>
    </row>
    <row r="4179" spans="2:3" ht="16.5" customHeight="1">
      <c r="B4179" s="39" t="s">
        <v>48</v>
      </c>
      <c r="C4179" s="22" t="s">
        <v>1380</v>
      </c>
    </row>
    <row r="4180" spans="2:3" ht="16.5" customHeight="1">
      <c r="B4180" s="40" t="s">
        <v>50</v>
      </c>
      <c r="C4180" s="23" t="s">
        <v>51</v>
      </c>
    </row>
    <row r="4181" spans="2:3" ht="16.5" customHeight="1">
      <c r="B4181" s="40" t="s">
        <v>52</v>
      </c>
      <c r="C4181" s="23" t="s">
        <v>901</v>
      </c>
    </row>
    <row r="4182" spans="2:3" ht="16.5" customHeight="1">
      <c r="B4182" s="18" t="s">
        <v>10</v>
      </c>
      <c r="C4182" s="10" t="s">
        <v>1381</v>
      </c>
    </row>
    <row r="4183" spans="2:3" ht="16.5" customHeight="1">
      <c r="B4183" s="18" t="s">
        <v>12</v>
      </c>
      <c r="C4183" s="10" t="s">
        <v>54</v>
      </c>
    </row>
    <row r="4184" spans="2:3" ht="16.5" customHeight="1">
      <c r="B4184" s="19" t="s">
        <v>15</v>
      </c>
      <c r="C4184" s="11" t="s">
        <v>1382</v>
      </c>
    </row>
    <row r="4185" spans="2:3" ht="16.5" customHeight="1">
      <c r="B4185" s="19" t="s">
        <v>17</v>
      </c>
      <c r="C4185" s="11" t="s">
        <v>1383</v>
      </c>
    </row>
    <row r="4186" spans="2:3" ht="16.5" customHeight="1">
      <c r="B4186" s="19" t="s">
        <v>19</v>
      </c>
      <c r="C4186" s="11" t="s">
        <v>1009</v>
      </c>
    </row>
    <row r="4187" spans="2:3" ht="16.5" customHeight="1">
      <c r="B4187" s="19" t="s">
        <v>21</v>
      </c>
      <c r="C4187" s="11" t="s">
        <v>44</v>
      </c>
    </row>
    <row r="4188" spans="2:3" ht="16.5" customHeight="1">
      <c r="B4188" s="19" t="s">
        <v>23</v>
      </c>
      <c r="C4188" s="11" t="s">
        <v>113</v>
      </c>
    </row>
    <row r="4189" spans="2:3" ht="16.5" customHeight="1">
      <c r="B4189" s="19" t="s">
        <v>25</v>
      </c>
      <c r="C4189" s="24">
        <v>4598</v>
      </c>
    </row>
    <row r="4190" spans="2:3" ht="16.5" customHeight="1">
      <c r="B4190" s="19" t="s">
        <v>27</v>
      </c>
      <c r="C4190" s="11" t="s">
        <v>1345</v>
      </c>
    </row>
    <row r="4191" spans="2:3" ht="16.5" customHeight="1">
      <c r="B4191" s="19" t="s">
        <v>29</v>
      </c>
      <c r="C4191" s="11" t="s">
        <v>1346</v>
      </c>
    </row>
    <row r="4192" spans="2:3" ht="16.5" customHeight="1">
      <c r="B4192" s="19" t="s">
        <v>31</v>
      </c>
      <c r="C4192" s="11" t="s">
        <v>54</v>
      </c>
    </row>
    <row r="4193" spans="2:3" ht="16.5" customHeight="1">
      <c r="B4193" s="19" t="s">
        <v>33</v>
      </c>
      <c r="C4193" s="11" t="s">
        <v>54</v>
      </c>
    </row>
    <row r="4194" spans="2:3" ht="16.5" customHeight="1">
      <c r="B4194" s="20" t="s">
        <v>35</v>
      </c>
      <c r="C4194" s="13" t="s">
        <v>54</v>
      </c>
    </row>
    <row r="4196" spans="2:3" ht="16.5" customHeight="1">
      <c r="B4196" s="39" t="s">
        <v>48</v>
      </c>
      <c r="C4196" s="22" t="s">
        <v>1384</v>
      </c>
    </row>
    <row r="4197" spans="2:3" ht="16.5" customHeight="1">
      <c r="B4197" s="40" t="s">
        <v>50</v>
      </c>
      <c r="C4197" s="23" t="s">
        <v>51</v>
      </c>
    </row>
    <row r="4198" spans="2:3" ht="16.5" customHeight="1">
      <c r="B4198" s="40" t="s">
        <v>52</v>
      </c>
      <c r="C4198" s="23" t="s">
        <v>901</v>
      </c>
    </row>
    <row r="4199" spans="2:3" ht="16.5" customHeight="1">
      <c r="B4199" s="18" t="s">
        <v>10</v>
      </c>
      <c r="C4199" s="10" t="s">
        <v>1385</v>
      </c>
    </row>
    <row r="4200" spans="2:3" ht="16.5" customHeight="1">
      <c r="B4200" s="18" t="s">
        <v>12</v>
      </c>
      <c r="C4200" s="10" t="s">
        <v>54</v>
      </c>
    </row>
    <row r="4201" spans="2:3" ht="16.5" customHeight="1">
      <c r="B4201" s="19" t="s">
        <v>15</v>
      </c>
      <c r="C4201" s="11" t="s">
        <v>1386</v>
      </c>
    </row>
    <row r="4202" spans="2:3" ht="16.5" customHeight="1">
      <c r="B4202" s="19" t="s">
        <v>17</v>
      </c>
      <c r="C4202" s="11" t="s">
        <v>1387</v>
      </c>
    </row>
    <row r="4203" spans="2:3" ht="16.5" customHeight="1">
      <c r="B4203" s="19" t="s">
        <v>19</v>
      </c>
      <c r="C4203" s="11" t="s">
        <v>1009</v>
      </c>
    </row>
    <row r="4204" spans="2:3" ht="16.5" customHeight="1">
      <c r="B4204" s="19" t="s">
        <v>21</v>
      </c>
      <c r="C4204" s="11" t="s">
        <v>44</v>
      </c>
    </row>
    <row r="4205" spans="2:3" ht="16.5" customHeight="1">
      <c r="B4205" s="19" t="s">
        <v>23</v>
      </c>
      <c r="C4205" s="11" t="s">
        <v>113</v>
      </c>
    </row>
    <row r="4206" spans="2:3" ht="16.5" customHeight="1">
      <c r="B4206" s="19" t="s">
        <v>25</v>
      </c>
      <c r="C4206" s="24">
        <v>2387</v>
      </c>
    </row>
    <row r="4207" spans="2:3" ht="16.5" customHeight="1">
      <c r="B4207" s="19" t="s">
        <v>27</v>
      </c>
      <c r="C4207" s="11" t="s">
        <v>1345</v>
      </c>
    </row>
    <row r="4208" spans="2:3" ht="16.5" customHeight="1">
      <c r="B4208" s="19" t="s">
        <v>29</v>
      </c>
      <c r="C4208" s="11" t="s">
        <v>1346</v>
      </c>
    </row>
    <row r="4209" spans="2:3" ht="16.5" customHeight="1">
      <c r="B4209" s="19" t="s">
        <v>31</v>
      </c>
      <c r="C4209" s="11" t="s">
        <v>54</v>
      </c>
    </row>
    <row r="4210" spans="2:3" ht="16.5" customHeight="1">
      <c r="B4210" s="19" t="s">
        <v>33</v>
      </c>
      <c r="C4210" s="11" t="s">
        <v>54</v>
      </c>
    </row>
    <row r="4211" spans="2:3" ht="16.5" customHeight="1">
      <c r="B4211" s="20" t="s">
        <v>35</v>
      </c>
      <c r="C4211" s="13" t="s">
        <v>54</v>
      </c>
    </row>
    <row r="4213" spans="2:3" ht="16.5" customHeight="1">
      <c r="B4213" s="39" t="s">
        <v>48</v>
      </c>
      <c r="C4213" s="22" t="s">
        <v>1388</v>
      </c>
    </row>
    <row r="4214" spans="2:3" ht="16.5" customHeight="1">
      <c r="B4214" s="40" t="s">
        <v>50</v>
      </c>
      <c r="C4214" s="23" t="s">
        <v>51</v>
      </c>
    </row>
    <row r="4215" spans="2:3" ht="16.5" customHeight="1">
      <c r="B4215" s="40" t="s">
        <v>52</v>
      </c>
      <c r="C4215" s="23" t="s">
        <v>901</v>
      </c>
    </row>
    <row r="4216" spans="2:3" ht="16.5" customHeight="1">
      <c r="B4216" s="18" t="s">
        <v>10</v>
      </c>
      <c r="C4216" s="10" t="s">
        <v>1389</v>
      </c>
    </row>
    <row r="4217" spans="2:3" ht="16.5" customHeight="1">
      <c r="B4217" s="18" t="s">
        <v>12</v>
      </c>
      <c r="C4217" s="10" t="s">
        <v>54</v>
      </c>
    </row>
    <row r="4218" spans="2:3" ht="16.5" customHeight="1">
      <c r="B4218" s="19" t="s">
        <v>15</v>
      </c>
      <c r="C4218" s="11" t="s">
        <v>1390</v>
      </c>
    </row>
    <row r="4219" spans="2:3" ht="16.5" customHeight="1">
      <c r="B4219" s="19" t="s">
        <v>17</v>
      </c>
      <c r="C4219" s="11" t="s">
        <v>1391</v>
      </c>
    </row>
    <row r="4220" spans="2:3" ht="16.5" customHeight="1">
      <c r="B4220" s="19" t="s">
        <v>19</v>
      </c>
      <c r="C4220" s="11" t="s">
        <v>1009</v>
      </c>
    </row>
    <row r="4221" spans="2:3" ht="16.5" customHeight="1">
      <c r="B4221" s="19" t="s">
        <v>21</v>
      </c>
      <c r="C4221" s="11" t="s">
        <v>44</v>
      </c>
    </row>
    <row r="4222" spans="2:3" ht="16.5" customHeight="1">
      <c r="B4222" s="19" t="s">
        <v>23</v>
      </c>
      <c r="C4222" s="11" t="s">
        <v>113</v>
      </c>
    </row>
    <row r="4223" spans="2:3" ht="16.5" customHeight="1">
      <c r="B4223" s="19" t="s">
        <v>25</v>
      </c>
      <c r="C4223" s="24">
        <v>9873</v>
      </c>
    </row>
    <row r="4224" spans="2:3" ht="16.5" customHeight="1">
      <c r="B4224" s="19" t="s">
        <v>27</v>
      </c>
      <c r="C4224" s="11" t="s">
        <v>1345</v>
      </c>
    </row>
    <row r="4225" spans="2:3" ht="16.5" customHeight="1">
      <c r="B4225" s="19" t="s">
        <v>29</v>
      </c>
      <c r="C4225" s="11" t="s">
        <v>1346</v>
      </c>
    </row>
    <row r="4226" spans="2:3" ht="16.5" customHeight="1">
      <c r="B4226" s="19" t="s">
        <v>31</v>
      </c>
      <c r="C4226" s="11" t="s">
        <v>54</v>
      </c>
    </row>
    <row r="4227" spans="2:3" ht="16.5" customHeight="1">
      <c r="B4227" s="19" t="s">
        <v>33</v>
      </c>
      <c r="C4227" s="11" t="s">
        <v>54</v>
      </c>
    </row>
    <row r="4228" spans="2:3" ht="16.5" customHeight="1">
      <c r="B4228" s="20" t="s">
        <v>35</v>
      </c>
      <c r="C4228" s="13" t="s">
        <v>54</v>
      </c>
    </row>
    <row r="4230" spans="2:3" ht="16.5" customHeight="1">
      <c r="B4230" s="39" t="s">
        <v>48</v>
      </c>
      <c r="C4230" s="22" t="s">
        <v>1392</v>
      </c>
    </row>
    <row r="4231" spans="2:3" ht="16.5" customHeight="1">
      <c r="B4231" s="40" t="s">
        <v>50</v>
      </c>
      <c r="C4231" s="23" t="s">
        <v>51</v>
      </c>
    </row>
    <row r="4232" spans="2:3" ht="16.5" customHeight="1">
      <c r="B4232" s="40" t="s">
        <v>52</v>
      </c>
      <c r="C4232" s="23" t="s">
        <v>901</v>
      </c>
    </row>
    <row r="4233" spans="2:3" ht="16.5" customHeight="1">
      <c r="B4233" s="18" t="s">
        <v>10</v>
      </c>
      <c r="C4233" s="10" t="s">
        <v>1393</v>
      </c>
    </row>
    <row r="4234" spans="2:3" ht="16.5" customHeight="1">
      <c r="B4234" s="18" t="s">
        <v>12</v>
      </c>
      <c r="C4234" s="10" t="s">
        <v>54</v>
      </c>
    </row>
    <row r="4235" spans="2:3" ht="16.5" customHeight="1">
      <c r="B4235" s="19" t="s">
        <v>15</v>
      </c>
      <c r="C4235" s="11" t="s">
        <v>1394</v>
      </c>
    </row>
    <row r="4236" spans="2:3" ht="16.5" customHeight="1">
      <c r="B4236" s="19" t="s">
        <v>17</v>
      </c>
      <c r="C4236" s="11" t="s">
        <v>1395</v>
      </c>
    </row>
    <row r="4237" spans="2:3" ht="16.5" customHeight="1">
      <c r="B4237" s="19" t="s">
        <v>19</v>
      </c>
      <c r="C4237" s="11" t="s">
        <v>1009</v>
      </c>
    </row>
    <row r="4238" spans="2:3" ht="16.5" customHeight="1">
      <c r="B4238" s="19" t="s">
        <v>21</v>
      </c>
      <c r="C4238" s="11" t="s">
        <v>44</v>
      </c>
    </row>
    <row r="4239" spans="2:3" ht="16.5" customHeight="1">
      <c r="B4239" s="19" t="s">
        <v>23</v>
      </c>
      <c r="C4239" s="11" t="s">
        <v>113</v>
      </c>
    </row>
    <row r="4240" spans="2:3" ht="16.5" customHeight="1">
      <c r="B4240" s="19" t="s">
        <v>25</v>
      </c>
      <c r="C4240" s="24">
        <v>3576</v>
      </c>
    </row>
    <row r="4241" spans="2:3" ht="16.5" customHeight="1">
      <c r="B4241" s="19" t="s">
        <v>27</v>
      </c>
      <c r="C4241" s="11" t="s">
        <v>1345</v>
      </c>
    </row>
    <row r="4242" spans="2:3" ht="16.5" customHeight="1">
      <c r="B4242" s="19" t="s">
        <v>29</v>
      </c>
      <c r="C4242" s="11" t="s">
        <v>1346</v>
      </c>
    </row>
    <row r="4243" spans="2:3" ht="16.5" customHeight="1">
      <c r="B4243" s="19" t="s">
        <v>31</v>
      </c>
      <c r="C4243" s="11" t="s">
        <v>54</v>
      </c>
    </row>
    <row r="4244" spans="2:3" ht="16.5" customHeight="1">
      <c r="B4244" s="19" t="s">
        <v>33</v>
      </c>
      <c r="C4244" s="11" t="s">
        <v>54</v>
      </c>
    </row>
    <row r="4245" spans="2:3" ht="16.5" customHeight="1">
      <c r="B4245" s="20" t="s">
        <v>35</v>
      </c>
      <c r="C4245" s="13" t="s">
        <v>54</v>
      </c>
    </row>
    <row r="4247" spans="2:3" ht="16.5" customHeight="1">
      <c r="B4247" s="39" t="s">
        <v>48</v>
      </c>
      <c r="C4247" s="22" t="s">
        <v>1396</v>
      </c>
    </row>
    <row r="4248" spans="2:3" ht="16.5" customHeight="1">
      <c r="B4248" s="40" t="s">
        <v>50</v>
      </c>
      <c r="C4248" s="23" t="s">
        <v>51</v>
      </c>
    </row>
    <row r="4249" spans="2:3" ht="16.5" customHeight="1">
      <c r="B4249" s="40" t="s">
        <v>52</v>
      </c>
      <c r="C4249" s="23" t="s">
        <v>901</v>
      </c>
    </row>
    <row r="4250" spans="2:3" ht="16.5" customHeight="1">
      <c r="B4250" s="18" t="s">
        <v>10</v>
      </c>
      <c r="C4250" s="10" t="s">
        <v>1397</v>
      </c>
    </row>
    <row r="4251" spans="2:3" ht="16.5" customHeight="1">
      <c r="B4251" s="18" t="s">
        <v>12</v>
      </c>
      <c r="C4251" s="10" t="s">
        <v>54</v>
      </c>
    </row>
    <row r="4252" spans="2:3" ht="16.5" customHeight="1">
      <c r="B4252" s="19" t="s">
        <v>15</v>
      </c>
      <c r="C4252" s="11" t="s">
        <v>1398</v>
      </c>
    </row>
    <row r="4253" spans="2:3" ht="16.5" customHeight="1">
      <c r="B4253" s="19" t="s">
        <v>17</v>
      </c>
      <c r="C4253" s="11" t="s">
        <v>1399</v>
      </c>
    </row>
    <row r="4254" spans="2:3" ht="16.5" customHeight="1">
      <c r="B4254" s="19" t="s">
        <v>19</v>
      </c>
      <c r="C4254" s="11" t="s">
        <v>1009</v>
      </c>
    </row>
    <row r="4255" spans="2:3" ht="16.5" customHeight="1">
      <c r="B4255" s="19" t="s">
        <v>21</v>
      </c>
      <c r="C4255" s="11" t="s">
        <v>44</v>
      </c>
    </row>
    <row r="4256" spans="2:3" ht="16.5" customHeight="1">
      <c r="B4256" s="19" t="s">
        <v>23</v>
      </c>
      <c r="C4256" s="11" t="s">
        <v>174</v>
      </c>
    </row>
    <row r="4257" spans="2:3" ht="16.5" customHeight="1">
      <c r="B4257" s="19" t="s">
        <v>25</v>
      </c>
      <c r="C4257" s="17">
        <v>0.46</v>
      </c>
    </row>
    <row r="4258" spans="2:3" ht="16.5" customHeight="1">
      <c r="B4258" s="19" t="s">
        <v>27</v>
      </c>
      <c r="C4258" s="11" t="s">
        <v>1400</v>
      </c>
    </row>
    <row r="4259" spans="2:3" ht="16.5" customHeight="1">
      <c r="B4259" s="19" t="s">
        <v>29</v>
      </c>
      <c r="C4259" s="11" t="s">
        <v>1401</v>
      </c>
    </row>
    <row r="4260" spans="2:3" ht="16.5" customHeight="1">
      <c r="B4260" s="19" t="s">
        <v>31</v>
      </c>
      <c r="C4260" s="11" t="s">
        <v>54</v>
      </c>
    </row>
    <row r="4261" spans="2:3" ht="16.5" customHeight="1">
      <c r="B4261" s="19" t="s">
        <v>33</v>
      </c>
      <c r="C4261" s="11" t="s">
        <v>54</v>
      </c>
    </row>
    <row r="4262" spans="2:3" ht="16.5" customHeight="1">
      <c r="B4262" s="20" t="s">
        <v>35</v>
      </c>
      <c r="C4262" s="13" t="s">
        <v>54</v>
      </c>
    </row>
    <row r="4264" spans="2:3" ht="16.5" customHeight="1">
      <c r="B4264" s="39" t="s">
        <v>48</v>
      </c>
      <c r="C4264" s="22" t="s">
        <v>1402</v>
      </c>
    </row>
    <row r="4265" spans="2:3" ht="16.5" customHeight="1">
      <c r="B4265" s="40" t="s">
        <v>50</v>
      </c>
      <c r="C4265" s="23" t="s">
        <v>51</v>
      </c>
    </row>
    <row r="4266" spans="2:3" ht="16.5" customHeight="1">
      <c r="B4266" s="40" t="s">
        <v>52</v>
      </c>
      <c r="C4266" s="23" t="s">
        <v>901</v>
      </c>
    </row>
    <row r="4267" spans="2:3" ht="16.5" customHeight="1">
      <c r="B4267" s="18" t="s">
        <v>10</v>
      </c>
      <c r="C4267" s="10" t="s">
        <v>1403</v>
      </c>
    </row>
    <row r="4268" spans="2:3" ht="16.5" customHeight="1">
      <c r="B4268" s="18" t="s">
        <v>12</v>
      </c>
      <c r="C4268" s="10" t="s">
        <v>54</v>
      </c>
    </row>
    <row r="4269" spans="2:3" ht="16.5" customHeight="1">
      <c r="B4269" s="19" t="s">
        <v>15</v>
      </c>
      <c r="C4269" s="11" t="s">
        <v>1404</v>
      </c>
    </row>
    <row r="4270" spans="2:3" ht="16.5" customHeight="1">
      <c r="B4270" s="19" t="s">
        <v>17</v>
      </c>
      <c r="C4270" s="11" t="s">
        <v>1405</v>
      </c>
    </row>
    <row r="4271" spans="2:3" ht="16.5" customHeight="1">
      <c r="B4271" s="19" t="s">
        <v>19</v>
      </c>
      <c r="C4271" s="11" t="s">
        <v>1009</v>
      </c>
    </row>
    <row r="4272" spans="2:3" ht="16.5" customHeight="1">
      <c r="B4272" s="19" t="s">
        <v>21</v>
      </c>
      <c r="C4272" s="11" t="s">
        <v>44</v>
      </c>
    </row>
    <row r="4273" spans="2:3" ht="16.5" customHeight="1">
      <c r="B4273" s="19" t="s">
        <v>23</v>
      </c>
      <c r="C4273" s="11" t="s">
        <v>174</v>
      </c>
    </row>
    <row r="4274" spans="2:3" ht="16.5" customHeight="1">
      <c r="B4274" s="19" t="s">
        <v>25</v>
      </c>
      <c r="C4274" s="17">
        <v>0.5</v>
      </c>
    </row>
    <row r="4275" spans="2:3" ht="16.5" customHeight="1">
      <c r="B4275" s="19" t="s">
        <v>27</v>
      </c>
      <c r="C4275" s="11" t="s">
        <v>1406</v>
      </c>
    </row>
    <row r="4276" spans="2:3" ht="16.5" customHeight="1">
      <c r="B4276" s="19" t="s">
        <v>29</v>
      </c>
      <c r="C4276" s="11" t="s">
        <v>1401</v>
      </c>
    </row>
    <row r="4277" spans="2:3" ht="16.5" customHeight="1">
      <c r="B4277" s="19" t="s">
        <v>31</v>
      </c>
      <c r="C4277" s="11" t="s">
        <v>54</v>
      </c>
    </row>
    <row r="4278" spans="2:3" ht="16.5" customHeight="1">
      <c r="B4278" s="19" t="s">
        <v>33</v>
      </c>
      <c r="C4278" s="11" t="s">
        <v>54</v>
      </c>
    </row>
    <row r="4279" spans="2:3" ht="16.5" customHeight="1">
      <c r="B4279" s="20" t="s">
        <v>35</v>
      </c>
      <c r="C4279" s="13" t="s">
        <v>54</v>
      </c>
    </row>
    <row r="4281" spans="2:3" ht="16.5" customHeight="1">
      <c r="B4281" s="39" t="s">
        <v>48</v>
      </c>
      <c r="C4281" s="22" t="s">
        <v>1407</v>
      </c>
    </row>
    <row r="4282" spans="2:3" ht="16.5" customHeight="1">
      <c r="B4282" s="40" t="s">
        <v>50</v>
      </c>
      <c r="C4282" s="23" t="s">
        <v>51</v>
      </c>
    </row>
    <row r="4283" spans="2:3" ht="16.5" customHeight="1">
      <c r="B4283" s="40" t="s">
        <v>52</v>
      </c>
      <c r="C4283" s="23" t="s">
        <v>901</v>
      </c>
    </row>
    <row r="4284" spans="2:3" ht="16.5" customHeight="1">
      <c r="B4284" s="18" t="s">
        <v>10</v>
      </c>
      <c r="C4284" s="10" t="s">
        <v>1408</v>
      </c>
    </row>
    <row r="4285" spans="2:3" ht="16.5" customHeight="1">
      <c r="B4285" s="18" t="s">
        <v>12</v>
      </c>
      <c r="C4285" s="10" t="s">
        <v>54</v>
      </c>
    </row>
    <row r="4286" spans="2:3" ht="16.5" customHeight="1">
      <c r="B4286" s="19" t="s">
        <v>15</v>
      </c>
      <c r="C4286" s="11" t="s">
        <v>1409</v>
      </c>
    </row>
    <row r="4287" spans="2:3" ht="16.5" customHeight="1">
      <c r="B4287" s="19" t="s">
        <v>17</v>
      </c>
      <c r="C4287" s="11" t="s">
        <v>1410</v>
      </c>
    </row>
    <row r="4288" spans="2:3" ht="16.5" customHeight="1">
      <c r="B4288" s="19" t="s">
        <v>19</v>
      </c>
      <c r="C4288" s="11" t="s">
        <v>1009</v>
      </c>
    </row>
    <row r="4289" spans="2:3" ht="16.5" customHeight="1">
      <c r="B4289" s="19" t="s">
        <v>21</v>
      </c>
      <c r="C4289" s="11" t="s">
        <v>44</v>
      </c>
    </row>
    <row r="4290" spans="2:3" ht="16.5" customHeight="1">
      <c r="B4290" s="19" t="s">
        <v>23</v>
      </c>
      <c r="C4290" s="11" t="s">
        <v>174</v>
      </c>
    </row>
    <row r="4291" spans="2:3" ht="16.5" customHeight="1">
      <c r="B4291" s="19" t="s">
        <v>25</v>
      </c>
      <c r="C4291" s="17">
        <v>0.38</v>
      </c>
    </row>
    <row r="4292" spans="2:3" ht="16.5" customHeight="1">
      <c r="B4292" s="19" t="s">
        <v>27</v>
      </c>
      <c r="C4292" s="11" t="s">
        <v>1411</v>
      </c>
    </row>
    <row r="4293" spans="2:3" ht="16.5" customHeight="1">
      <c r="B4293" s="19" t="s">
        <v>29</v>
      </c>
      <c r="C4293" s="11" t="s">
        <v>1401</v>
      </c>
    </row>
    <row r="4294" spans="2:3" ht="16.5" customHeight="1">
      <c r="B4294" s="19" t="s">
        <v>31</v>
      </c>
      <c r="C4294" s="11" t="s">
        <v>54</v>
      </c>
    </row>
    <row r="4295" spans="2:3" ht="16.5" customHeight="1">
      <c r="B4295" s="19" t="s">
        <v>33</v>
      </c>
      <c r="C4295" s="11" t="s">
        <v>54</v>
      </c>
    </row>
    <row r="4296" spans="2:3" ht="16.5" customHeight="1">
      <c r="B4296" s="20" t="s">
        <v>35</v>
      </c>
      <c r="C4296" s="13" t="s">
        <v>54</v>
      </c>
    </row>
    <row r="4298" spans="2:3" ht="16.5" customHeight="1">
      <c r="B4298" s="39" t="s">
        <v>48</v>
      </c>
      <c r="C4298" s="22" t="s">
        <v>1412</v>
      </c>
    </row>
    <row r="4299" spans="2:3" ht="16.5" customHeight="1">
      <c r="B4299" s="40" t="s">
        <v>50</v>
      </c>
      <c r="C4299" s="23" t="s">
        <v>51</v>
      </c>
    </row>
    <row r="4300" spans="2:3" ht="16.5" customHeight="1">
      <c r="B4300" s="40" t="s">
        <v>52</v>
      </c>
      <c r="C4300" s="23" t="s">
        <v>901</v>
      </c>
    </row>
    <row r="4301" spans="2:3" ht="16.5" customHeight="1">
      <c r="B4301" s="18" t="s">
        <v>10</v>
      </c>
      <c r="C4301" s="10" t="s">
        <v>1413</v>
      </c>
    </row>
    <row r="4302" spans="2:3" ht="16.5" customHeight="1">
      <c r="B4302" s="18" t="s">
        <v>12</v>
      </c>
      <c r="C4302" s="10" t="s">
        <v>54</v>
      </c>
    </row>
    <row r="4303" spans="2:3" ht="16.5" customHeight="1">
      <c r="B4303" s="19" t="s">
        <v>15</v>
      </c>
      <c r="C4303" s="11" t="s">
        <v>1414</v>
      </c>
    </row>
    <row r="4304" spans="2:3" ht="16.5" customHeight="1">
      <c r="B4304" s="19" t="s">
        <v>17</v>
      </c>
      <c r="C4304" s="11" t="s">
        <v>1415</v>
      </c>
    </row>
    <row r="4305" spans="2:3" ht="16.5" customHeight="1">
      <c r="B4305" s="19" t="s">
        <v>19</v>
      </c>
      <c r="C4305" s="11" t="s">
        <v>1009</v>
      </c>
    </row>
    <row r="4306" spans="2:3" ht="16.5" customHeight="1">
      <c r="B4306" s="19" t="s">
        <v>21</v>
      </c>
      <c r="C4306" s="11" t="s">
        <v>44</v>
      </c>
    </row>
    <row r="4307" spans="2:3" ht="16.5" customHeight="1">
      <c r="B4307" s="19" t="s">
        <v>23</v>
      </c>
      <c r="C4307" s="11" t="s">
        <v>174</v>
      </c>
    </row>
    <row r="4308" spans="2:3" ht="16.5" customHeight="1">
      <c r="B4308" s="19" t="s">
        <v>25</v>
      </c>
      <c r="C4308" s="17">
        <v>0.78</v>
      </c>
    </row>
    <row r="4309" spans="2:3" ht="16.5" customHeight="1">
      <c r="B4309" s="19" t="s">
        <v>27</v>
      </c>
      <c r="C4309" s="11" t="s">
        <v>1416</v>
      </c>
    </row>
    <row r="4310" spans="2:3" ht="16.5" customHeight="1">
      <c r="B4310" s="19" t="s">
        <v>29</v>
      </c>
      <c r="C4310" s="11" t="s">
        <v>1401</v>
      </c>
    </row>
    <row r="4311" spans="2:3" ht="16.5" customHeight="1">
      <c r="B4311" s="19" t="s">
        <v>31</v>
      </c>
      <c r="C4311" s="11" t="s">
        <v>54</v>
      </c>
    </row>
    <row r="4312" spans="2:3" ht="16.5" customHeight="1">
      <c r="B4312" s="19" t="s">
        <v>33</v>
      </c>
      <c r="C4312" s="11" t="s">
        <v>54</v>
      </c>
    </row>
    <row r="4313" spans="2:3" ht="16.5" customHeight="1">
      <c r="B4313" s="20" t="s">
        <v>35</v>
      </c>
      <c r="C4313" s="13" t="s">
        <v>54</v>
      </c>
    </row>
    <row r="4315" spans="2:3" ht="16.5" customHeight="1">
      <c r="B4315" s="39" t="s">
        <v>48</v>
      </c>
      <c r="C4315" s="22" t="s">
        <v>1417</v>
      </c>
    </row>
    <row r="4316" spans="2:3" ht="16.5" customHeight="1">
      <c r="B4316" s="40" t="s">
        <v>50</v>
      </c>
      <c r="C4316" s="23" t="s">
        <v>51</v>
      </c>
    </row>
    <row r="4317" spans="2:3" ht="16.5" customHeight="1">
      <c r="B4317" s="40" t="s">
        <v>52</v>
      </c>
      <c r="C4317" s="23" t="s">
        <v>901</v>
      </c>
    </row>
    <row r="4318" spans="2:3" ht="16.5" customHeight="1">
      <c r="B4318" s="18" t="s">
        <v>10</v>
      </c>
      <c r="C4318" s="10" t="s">
        <v>1418</v>
      </c>
    </row>
    <row r="4319" spans="2:3" ht="16.5" customHeight="1">
      <c r="B4319" s="18" t="s">
        <v>12</v>
      </c>
      <c r="C4319" s="10" t="s">
        <v>54</v>
      </c>
    </row>
    <row r="4320" spans="2:3" ht="16.5" customHeight="1">
      <c r="B4320" s="19" t="s">
        <v>15</v>
      </c>
      <c r="C4320" s="11" t="s">
        <v>1419</v>
      </c>
    </row>
    <row r="4321" spans="2:3" ht="16.5" customHeight="1">
      <c r="B4321" s="19" t="s">
        <v>17</v>
      </c>
      <c r="C4321" s="11" t="s">
        <v>1420</v>
      </c>
    </row>
    <row r="4322" spans="2:3" ht="16.5" customHeight="1">
      <c r="B4322" s="19" t="s">
        <v>19</v>
      </c>
      <c r="C4322" s="11" t="s">
        <v>1009</v>
      </c>
    </row>
    <row r="4323" spans="2:3" ht="16.5" customHeight="1">
      <c r="B4323" s="19" t="s">
        <v>21</v>
      </c>
      <c r="C4323" s="11" t="s">
        <v>44</v>
      </c>
    </row>
    <row r="4324" spans="2:3" ht="16.5" customHeight="1">
      <c r="B4324" s="19" t="s">
        <v>23</v>
      </c>
      <c r="C4324" s="11" t="s">
        <v>174</v>
      </c>
    </row>
    <row r="4325" spans="2:3" ht="16.5" customHeight="1">
      <c r="B4325" s="19" t="s">
        <v>25</v>
      </c>
      <c r="C4325" s="17">
        <v>0.45</v>
      </c>
    </row>
    <row r="4326" spans="2:3" ht="16.5" customHeight="1">
      <c r="B4326" s="19" t="s">
        <v>27</v>
      </c>
      <c r="C4326" s="11" t="s">
        <v>1421</v>
      </c>
    </row>
    <row r="4327" spans="2:3" ht="16.5" customHeight="1">
      <c r="B4327" s="19" t="s">
        <v>29</v>
      </c>
      <c r="C4327" s="11" t="s">
        <v>1401</v>
      </c>
    </row>
    <row r="4328" spans="2:3" ht="16.5" customHeight="1">
      <c r="B4328" s="19" t="s">
        <v>31</v>
      </c>
      <c r="C4328" s="11" t="s">
        <v>54</v>
      </c>
    </row>
    <row r="4329" spans="2:3" ht="16.5" customHeight="1">
      <c r="B4329" s="19" t="s">
        <v>33</v>
      </c>
      <c r="C4329" s="11" t="s">
        <v>54</v>
      </c>
    </row>
    <row r="4330" spans="2:3" ht="16.5" customHeight="1">
      <c r="B4330" s="20" t="s">
        <v>35</v>
      </c>
      <c r="C4330" s="13" t="s">
        <v>54</v>
      </c>
    </row>
    <row r="4332" spans="2:3" ht="16.5" customHeight="1">
      <c r="B4332" s="39" t="s">
        <v>48</v>
      </c>
      <c r="C4332" s="22" t="s">
        <v>1422</v>
      </c>
    </row>
    <row r="4333" spans="2:3" ht="16.5" customHeight="1">
      <c r="B4333" s="40" t="s">
        <v>50</v>
      </c>
      <c r="C4333" s="23" t="s">
        <v>51</v>
      </c>
    </row>
    <row r="4334" spans="2:3" ht="16.5" customHeight="1">
      <c r="B4334" s="40" t="s">
        <v>52</v>
      </c>
      <c r="C4334" s="23" t="s">
        <v>901</v>
      </c>
    </row>
    <row r="4335" spans="2:3" ht="16.5" customHeight="1">
      <c r="B4335" s="18" t="s">
        <v>10</v>
      </c>
      <c r="C4335" s="10" t="s">
        <v>1423</v>
      </c>
    </row>
    <row r="4336" spans="2:3" ht="16.5" customHeight="1">
      <c r="B4336" s="18" t="s">
        <v>12</v>
      </c>
      <c r="C4336" s="10" t="s">
        <v>54</v>
      </c>
    </row>
    <row r="4337" spans="2:3" ht="16.5" customHeight="1">
      <c r="B4337" s="19" t="s">
        <v>15</v>
      </c>
      <c r="C4337" s="11" t="s">
        <v>1424</v>
      </c>
    </row>
    <row r="4338" spans="2:3" ht="16.5" customHeight="1">
      <c r="B4338" s="19" t="s">
        <v>17</v>
      </c>
      <c r="C4338" s="11" t="s">
        <v>1425</v>
      </c>
    </row>
    <row r="4339" spans="2:3" ht="16.5" customHeight="1">
      <c r="B4339" s="19" t="s">
        <v>19</v>
      </c>
      <c r="C4339" s="11" t="s">
        <v>1009</v>
      </c>
    </row>
    <row r="4340" spans="2:3" ht="16.5" customHeight="1">
      <c r="B4340" s="19" t="s">
        <v>21</v>
      </c>
      <c r="C4340" s="11" t="s">
        <v>44</v>
      </c>
    </row>
    <row r="4341" spans="2:3" ht="16.5" customHeight="1">
      <c r="B4341" s="19" t="s">
        <v>23</v>
      </c>
      <c r="C4341" s="11" t="s">
        <v>174</v>
      </c>
    </row>
    <row r="4342" spans="2:3" ht="16.5" customHeight="1">
      <c r="B4342" s="19" t="s">
        <v>25</v>
      </c>
      <c r="C4342" s="17">
        <v>0.6</v>
      </c>
    </row>
    <row r="4343" spans="2:3" ht="16.5" customHeight="1">
      <c r="B4343" s="19" t="s">
        <v>27</v>
      </c>
      <c r="C4343" s="11" t="s">
        <v>1426</v>
      </c>
    </row>
    <row r="4344" spans="2:3" ht="16.5" customHeight="1">
      <c r="B4344" s="19" t="s">
        <v>29</v>
      </c>
      <c r="C4344" s="11" t="s">
        <v>1401</v>
      </c>
    </row>
    <row r="4345" spans="2:3" ht="16.5" customHeight="1">
      <c r="B4345" s="19" t="s">
        <v>31</v>
      </c>
      <c r="C4345" s="11" t="s">
        <v>54</v>
      </c>
    </row>
    <row r="4346" spans="2:3" ht="16.5" customHeight="1">
      <c r="B4346" s="19" t="s">
        <v>33</v>
      </c>
      <c r="C4346" s="11" t="s">
        <v>54</v>
      </c>
    </row>
    <row r="4347" spans="2:3" ht="16.5" customHeight="1">
      <c r="B4347" s="20" t="s">
        <v>35</v>
      </c>
      <c r="C4347" s="13" t="s">
        <v>54</v>
      </c>
    </row>
    <row r="4349" spans="2:3" ht="16.5" customHeight="1">
      <c r="B4349" s="39" t="s">
        <v>48</v>
      </c>
      <c r="C4349" s="22" t="s">
        <v>1427</v>
      </c>
    </row>
    <row r="4350" spans="2:3" ht="16.5" customHeight="1">
      <c r="B4350" s="40" t="s">
        <v>50</v>
      </c>
      <c r="C4350" s="23" t="s">
        <v>51</v>
      </c>
    </row>
    <row r="4351" spans="2:3" ht="16.5" customHeight="1">
      <c r="B4351" s="40" t="s">
        <v>52</v>
      </c>
      <c r="C4351" s="23" t="s">
        <v>901</v>
      </c>
    </row>
    <row r="4352" spans="2:3" ht="16.5" customHeight="1">
      <c r="B4352" s="18" t="s">
        <v>10</v>
      </c>
      <c r="C4352" s="10" t="s">
        <v>1428</v>
      </c>
    </row>
    <row r="4353" spans="2:3" ht="16.5" customHeight="1">
      <c r="B4353" s="18" t="s">
        <v>12</v>
      </c>
      <c r="C4353" s="10" t="s">
        <v>54</v>
      </c>
    </row>
    <row r="4354" spans="2:3" ht="16.5" customHeight="1">
      <c r="B4354" s="19" t="s">
        <v>15</v>
      </c>
      <c r="C4354" s="11" t="s">
        <v>1429</v>
      </c>
    </row>
    <row r="4355" spans="2:3" ht="16.5" customHeight="1">
      <c r="B4355" s="19" t="s">
        <v>17</v>
      </c>
      <c r="C4355" s="11" t="s">
        <v>1430</v>
      </c>
    </row>
    <row r="4356" spans="2:3" ht="16.5" customHeight="1">
      <c r="B4356" s="19" t="s">
        <v>19</v>
      </c>
      <c r="C4356" s="11" t="s">
        <v>1009</v>
      </c>
    </row>
    <row r="4357" spans="2:3" ht="16.5" customHeight="1">
      <c r="B4357" s="19" t="s">
        <v>21</v>
      </c>
      <c r="C4357" s="11" t="s">
        <v>44</v>
      </c>
    </row>
    <row r="4358" spans="2:3" ht="16.5" customHeight="1">
      <c r="B4358" s="19" t="s">
        <v>23</v>
      </c>
      <c r="C4358" s="11" t="s">
        <v>174</v>
      </c>
    </row>
    <row r="4359" spans="2:3" ht="16.5" customHeight="1">
      <c r="B4359" s="19" t="s">
        <v>25</v>
      </c>
      <c r="C4359" s="17">
        <v>0.23</v>
      </c>
    </row>
    <row r="4360" spans="2:3" ht="16.5" customHeight="1">
      <c r="B4360" s="19" t="s">
        <v>27</v>
      </c>
      <c r="C4360" s="11" t="s">
        <v>1431</v>
      </c>
    </row>
    <row r="4361" spans="2:3" ht="16.5" customHeight="1">
      <c r="B4361" s="19" t="s">
        <v>29</v>
      </c>
      <c r="C4361" s="11" t="s">
        <v>1432</v>
      </c>
    </row>
    <row r="4362" spans="2:3" ht="16.5" customHeight="1">
      <c r="B4362" s="19" t="s">
        <v>31</v>
      </c>
      <c r="C4362" s="11" t="s">
        <v>54</v>
      </c>
    </row>
    <row r="4363" spans="2:3" ht="16.5" customHeight="1">
      <c r="B4363" s="19" t="s">
        <v>33</v>
      </c>
      <c r="C4363" s="11" t="s">
        <v>54</v>
      </c>
    </row>
    <row r="4364" spans="2:3" ht="16.5" customHeight="1">
      <c r="B4364" s="20" t="s">
        <v>35</v>
      </c>
      <c r="C4364" s="13" t="s">
        <v>54</v>
      </c>
    </row>
    <row r="4366" spans="2:3" ht="16.5" customHeight="1">
      <c r="B4366" s="39" t="s">
        <v>48</v>
      </c>
      <c r="C4366" s="22" t="s">
        <v>1433</v>
      </c>
    </row>
    <row r="4367" spans="2:3" ht="16.5" customHeight="1">
      <c r="B4367" s="40" t="s">
        <v>50</v>
      </c>
      <c r="C4367" s="23" t="s">
        <v>51</v>
      </c>
    </row>
    <row r="4368" spans="2:3" ht="16.5" customHeight="1">
      <c r="B4368" s="40" t="s">
        <v>52</v>
      </c>
      <c r="C4368" s="23" t="s">
        <v>901</v>
      </c>
    </row>
    <row r="4369" spans="2:3" ht="16.5" customHeight="1">
      <c r="B4369" s="18" t="s">
        <v>10</v>
      </c>
      <c r="C4369" s="10" t="s">
        <v>1434</v>
      </c>
    </row>
    <row r="4370" spans="2:3" ht="16.5" customHeight="1">
      <c r="B4370" s="18" t="s">
        <v>12</v>
      </c>
      <c r="C4370" s="10" t="s">
        <v>54</v>
      </c>
    </row>
    <row r="4371" spans="2:3" ht="16.5" customHeight="1">
      <c r="B4371" s="19" t="s">
        <v>15</v>
      </c>
      <c r="C4371" s="11" t="s">
        <v>1435</v>
      </c>
    </row>
    <row r="4372" spans="2:3" ht="16.5" customHeight="1">
      <c r="B4372" s="19" t="s">
        <v>17</v>
      </c>
      <c r="C4372" s="11" t="s">
        <v>1436</v>
      </c>
    </row>
    <row r="4373" spans="2:3" ht="16.5" customHeight="1">
      <c r="B4373" s="19" t="s">
        <v>19</v>
      </c>
      <c r="C4373" s="11" t="s">
        <v>1009</v>
      </c>
    </row>
    <row r="4374" spans="2:3" ht="16.5" customHeight="1">
      <c r="B4374" s="19" t="s">
        <v>21</v>
      </c>
      <c r="C4374" s="11" t="s">
        <v>44</v>
      </c>
    </row>
    <row r="4375" spans="2:3" ht="16.5" customHeight="1">
      <c r="B4375" s="19" t="s">
        <v>23</v>
      </c>
      <c r="C4375" s="11" t="s">
        <v>174</v>
      </c>
    </row>
    <row r="4376" spans="2:3" ht="16.5" customHeight="1">
      <c r="B4376" s="19" t="s">
        <v>25</v>
      </c>
      <c r="C4376" s="17">
        <v>0.87</v>
      </c>
    </row>
    <row r="4377" spans="2:3" ht="16.5" customHeight="1">
      <c r="B4377" s="19" t="s">
        <v>27</v>
      </c>
      <c r="C4377" s="11" t="s">
        <v>1437</v>
      </c>
    </row>
    <row r="4378" spans="2:3" ht="16.5" customHeight="1">
      <c r="B4378" s="19" t="s">
        <v>29</v>
      </c>
      <c r="C4378" s="11" t="s">
        <v>1438</v>
      </c>
    </row>
    <row r="4379" spans="2:3" ht="16.5" customHeight="1">
      <c r="B4379" s="19" t="s">
        <v>31</v>
      </c>
      <c r="C4379" s="11" t="s">
        <v>54</v>
      </c>
    </row>
    <row r="4380" spans="2:3" ht="16.5" customHeight="1">
      <c r="B4380" s="19" t="s">
        <v>33</v>
      </c>
      <c r="C4380" s="11" t="s">
        <v>54</v>
      </c>
    </row>
    <row r="4381" spans="2:3" ht="16.5" customHeight="1">
      <c r="B4381" s="20" t="s">
        <v>35</v>
      </c>
      <c r="C4381" s="13" t="s">
        <v>54</v>
      </c>
    </row>
    <row r="4383" spans="2:3" ht="16.5" customHeight="1">
      <c r="B4383" s="39" t="s">
        <v>48</v>
      </c>
      <c r="C4383" s="22" t="s">
        <v>1439</v>
      </c>
    </row>
    <row r="4384" spans="2:3" ht="16.5" customHeight="1">
      <c r="B4384" s="40" t="s">
        <v>50</v>
      </c>
      <c r="C4384" s="23" t="s">
        <v>51</v>
      </c>
    </row>
    <row r="4385" spans="2:3" ht="16.5" customHeight="1">
      <c r="B4385" s="40" t="s">
        <v>52</v>
      </c>
      <c r="C4385" s="23" t="s">
        <v>901</v>
      </c>
    </row>
    <row r="4386" spans="2:3" ht="16.5" customHeight="1">
      <c r="B4386" s="18" t="s">
        <v>10</v>
      </c>
      <c r="C4386" s="10" t="s">
        <v>1440</v>
      </c>
    </row>
    <row r="4387" spans="2:3" ht="16.5" customHeight="1">
      <c r="B4387" s="18" t="s">
        <v>12</v>
      </c>
      <c r="C4387" s="10" t="s">
        <v>54</v>
      </c>
    </row>
    <row r="4388" spans="2:3" ht="16.5" customHeight="1">
      <c r="B4388" s="19" t="s">
        <v>15</v>
      </c>
      <c r="C4388" s="11" t="s">
        <v>1441</v>
      </c>
    </row>
    <row r="4389" spans="2:3" ht="16.5" customHeight="1">
      <c r="B4389" s="19" t="s">
        <v>17</v>
      </c>
      <c r="C4389" s="11" t="s">
        <v>1442</v>
      </c>
    </row>
    <row r="4390" spans="2:3" ht="16.5" customHeight="1">
      <c r="B4390" s="19" t="s">
        <v>19</v>
      </c>
      <c r="C4390" s="11" t="s">
        <v>1009</v>
      </c>
    </row>
    <row r="4391" spans="2:3" ht="16.5" customHeight="1">
      <c r="B4391" s="19" t="s">
        <v>21</v>
      </c>
      <c r="C4391" s="11" t="s">
        <v>44</v>
      </c>
    </row>
    <row r="4392" spans="2:3" ht="16.5" customHeight="1">
      <c r="B4392" s="19" t="s">
        <v>23</v>
      </c>
      <c r="C4392" s="11" t="s">
        <v>174</v>
      </c>
    </row>
    <row r="4393" spans="2:3" ht="16.5" customHeight="1">
      <c r="B4393" s="19" t="s">
        <v>25</v>
      </c>
      <c r="C4393" s="17">
        <v>0.56000000000000005</v>
      </c>
    </row>
    <row r="4394" spans="2:3" ht="16.5" customHeight="1">
      <c r="B4394" s="19" t="s">
        <v>27</v>
      </c>
      <c r="C4394" s="11" t="s">
        <v>1443</v>
      </c>
    </row>
    <row r="4395" spans="2:3" ht="16.5" customHeight="1">
      <c r="B4395" s="19" t="s">
        <v>29</v>
      </c>
      <c r="C4395" s="11" t="s">
        <v>227</v>
      </c>
    </row>
    <row r="4396" spans="2:3" ht="16.5" customHeight="1">
      <c r="B4396" s="19" t="s">
        <v>31</v>
      </c>
      <c r="C4396" s="11" t="s">
        <v>54</v>
      </c>
    </row>
    <row r="4397" spans="2:3" ht="16.5" customHeight="1">
      <c r="B4397" s="19" t="s">
        <v>33</v>
      </c>
      <c r="C4397" s="11" t="s">
        <v>54</v>
      </c>
    </row>
    <row r="4398" spans="2:3" ht="16.5" customHeight="1">
      <c r="B4398" s="20" t="s">
        <v>35</v>
      </c>
      <c r="C4398" s="13" t="s">
        <v>54</v>
      </c>
    </row>
    <row r="4400" spans="2:3" ht="16.5" customHeight="1">
      <c r="B4400" s="39" t="s">
        <v>48</v>
      </c>
      <c r="C4400" s="22" t="s">
        <v>1444</v>
      </c>
    </row>
    <row r="4401" spans="2:3" ht="16.5" customHeight="1">
      <c r="B4401" s="40" t="s">
        <v>50</v>
      </c>
      <c r="C4401" s="23" t="s">
        <v>51</v>
      </c>
    </row>
    <row r="4402" spans="2:3" ht="16.5" customHeight="1">
      <c r="B4402" s="40" t="s">
        <v>52</v>
      </c>
      <c r="C4402" s="23" t="s">
        <v>901</v>
      </c>
    </row>
    <row r="4403" spans="2:3" ht="16.5" customHeight="1">
      <c r="B4403" s="18" t="s">
        <v>10</v>
      </c>
      <c r="C4403" s="10" t="s">
        <v>1445</v>
      </c>
    </row>
    <row r="4404" spans="2:3" ht="16.5" customHeight="1">
      <c r="B4404" s="18" t="s">
        <v>12</v>
      </c>
      <c r="C4404" s="10" t="s">
        <v>1446</v>
      </c>
    </row>
    <row r="4405" spans="2:3" ht="16.5" customHeight="1">
      <c r="B4405" s="19" t="s">
        <v>15</v>
      </c>
      <c r="C4405" s="11" t="s">
        <v>1447</v>
      </c>
    </row>
    <row r="4406" spans="2:3" ht="16.5" customHeight="1">
      <c r="B4406" s="19" t="s">
        <v>17</v>
      </c>
      <c r="C4406" s="11" t="s">
        <v>1448</v>
      </c>
    </row>
    <row r="4407" spans="2:3" ht="16.5" customHeight="1">
      <c r="B4407" s="19" t="s">
        <v>19</v>
      </c>
      <c r="C4407" s="11" t="s">
        <v>1009</v>
      </c>
    </row>
    <row r="4408" spans="2:3" ht="16.5" customHeight="1">
      <c r="B4408" s="19" t="s">
        <v>21</v>
      </c>
      <c r="C4408" s="11" t="s">
        <v>44</v>
      </c>
    </row>
    <row r="4409" spans="2:3" ht="16.5" customHeight="1">
      <c r="B4409" s="19" t="s">
        <v>23</v>
      </c>
      <c r="C4409" s="11" t="s">
        <v>174</v>
      </c>
    </row>
    <row r="4410" spans="2:3" ht="16.5" customHeight="1">
      <c r="B4410" s="19" t="s">
        <v>25</v>
      </c>
      <c r="C4410" s="17">
        <v>0.87</v>
      </c>
    </row>
    <row r="4411" spans="2:3" ht="16.5" customHeight="1">
      <c r="B4411" s="19" t="s">
        <v>27</v>
      </c>
      <c r="C4411" s="11" t="s">
        <v>1449</v>
      </c>
    </row>
    <row r="4412" spans="2:3" ht="16.5" customHeight="1">
      <c r="B4412" s="19" t="s">
        <v>29</v>
      </c>
      <c r="C4412" s="11" t="s">
        <v>1450</v>
      </c>
    </row>
    <row r="4413" spans="2:3" ht="16.5" customHeight="1">
      <c r="B4413" s="19" t="s">
        <v>31</v>
      </c>
      <c r="C4413" s="11" t="s">
        <v>54</v>
      </c>
    </row>
    <row r="4414" spans="2:3" ht="16.5" customHeight="1">
      <c r="B4414" s="19" t="s">
        <v>33</v>
      </c>
      <c r="C4414" s="11" t="s">
        <v>54</v>
      </c>
    </row>
    <row r="4415" spans="2:3" ht="16.5" customHeight="1">
      <c r="B4415" s="20" t="s">
        <v>35</v>
      </c>
      <c r="C4415" s="13" t="s">
        <v>54</v>
      </c>
    </row>
    <row r="4417" spans="2:3" ht="16.5" customHeight="1">
      <c r="B4417" s="39" t="s">
        <v>48</v>
      </c>
      <c r="C4417" s="22" t="s">
        <v>1451</v>
      </c>
    </row>
    <row r="4418" spans="2:3" ht="16.5" customHeight="1">
      <c r="B4418" s="40" t="s">
        <v>50</v>
      </c>
      <c r="C4418" s="23" t="s">
        <v>51</v>
      </c>
    </row>
    <row r="4419" spans="2:3" ht="16.5" customHeight="1">
      <c r="B4419" s="40" t="s">
        <v>52</v>
      </c>
      <c r="C4419" s="23" t="s">
        <v>901</v>
      </c>
    </row>
    <row r="4420" spans="2:3" ht="16.5" customHeight="1">
      <c r="B4420" s="18" t="s">
        <v>10</v>
      </c>
      <c r="C4420" s="10" t="s">
        <v>1452</v>
      </c>
    </row>
    <row r="4421" spans="2:3" ht="16.5" customHeight="1">
      <c r="B4421" s="18" t="s">
        <v>12</v>
      </c>
      <c r="C4421" s="10" t="s">
        <v>1453</v>
      </c>
    </row>
    <row r="4422" spans="2:3" ht="16.5" customHeight="1">
      <c r="B4422" s="19" t="s">
        <v>15</v>
      </c>
      <c r="C4422" s="11" t="s">
        <v>1454</v>
      </c>
    </row>
    <row r="4423" spans="2:3" ht="16.5" customHeight="1">
      <c r="B4423" s="19" t="s">
        <v>17</v>
      </c>
      <c r="C4423" s="11" t="s">
        <v>1455</v>
      </c>
    </row>
    <row r="4424" spans="2:3" ht="16.5" customHeight="1">
      <c r="B4424" s="19" t="s">
        <v>19</v>
      </c>
      <c r="C4424" s="11" t="s">
        <v>1009</v>
      </c>
    </row>
    <row r="4425" spans="2:3" ht="16.5" customHeight="1">
      <c r="B4425" s="19" t="s">
        <v>21</v>
      </c>
      <c r="C4425" s="11" t="s">
        <v>44</v>
      </c>
    </row>
    <row r="4426" spans="2:3" ht="16.5" customHeight="1">
      <c r="B4426" s="19" t="s">
        <v>23</v>
      </c>
      <c r="C4426" s="11" t="s">
        <v>174</v>
      </c>
    </row>
    <row r="4427" spans="2:3" ht="16.5" customHeight="1">
      <c r="B4427" s="19" t="s">
        <v>25</v>
      </c>
      <c r="C4427" s="17">
        <v>0.67</v>
      </c>
    </row>
    <row r="4428" spans="2:3" ht="16.5" customHeight="1">
      <c r="B4428" s="19" t="s">
        <v>27</v>
      </c>
      <c r="C4428" s="11" t="s">
        <v>1456</v>
      </c>
    </row>
    <row r="4429" spans="2:3" ht="16.5" customHeight="1">
      <c r="B4429" s="19" t="s">
        <v>29</v>
      </c>
      <c r="C4429" s="11" t="s">
        <v>227</v>
      </c>
    </row>
    <row r="4430" spans="2:3" ht="16.5" customHeight="1">
      <c r="B4430" s="19" t="s">
        <v>31</v>
      </c>
      <c r="C4430" s="11" t="s">
        <v>54</v>
      </c>
    </row>
    <row r="4431" spans="2:3" ht="16.5" customHeight="1">
      <c r="B4431" s="19" t="s">
        <v>33</v>
      </c>
      <c r="C4431" s="11" t="s">
        <v>54</v>
      </c>
    </row>
    <row r="4432" spans="2:3" ht="16.5" customHeight="1">
      <c r="B4432" s="20" t="s">
        <v>35</v>
      </c>
      <c r="C4432" s="13" t="s">
        <v>54</v>
      </c>
    </row>
    <row r="4434" spans="2:3" ht="16.5" customHeight="1">
      <c r="B4434" s="39" t="s">
        <v>48</v>
      </c>
      <c r="C4434" s="22" t="s">
        <v>1457</v>
      </c>
    </row>
    <row r="4435" spans="2:3" ht="16.5" customHeight="1">
      <c r="B4435" s="40" t="s">
        <v>50</v>
      </c>
      <c r="C4435" s="23" t="s">
        <v>51</v>
      </c>
    </row>
    <row r="4436" spans="2:3" ht="16.5" customHeight="1">
      <c r="B4436" s="40" t="s">
        <v>52</v>
      </c>
      <c r="C4436" s="23" t="s">
        <v>1458</v>
      </c>
    </row>
    <row r="4437" spans="2:3" ht="16.5" customHeight="1">
      <c r="B4437" s="18" t="s">
        <v>10</v>
      </c>
      <c r="C4437" s="10" t="s">
        <v>1459</v>
      </c>
    </row>
    <row r="4438" spans="2:3" ht="16.5" customHeight="1">
      <c r="B4438" s="18" t="s">
        <v>12</v>
      </c>
      <c r="C4438" s="10" t="s">
        <v>1460</v>
      </c>
    </row>
    <row r="4439" spans="2:3" ht="16.5" customHeight="1">
      <c r="B4439" s="19" t="s">
        <v>15</v>
      </c>
      <c r="C4439" s="11" t="s">
        <v>1461</v>
      </c>
    </row>
    <row r="4440" spans="2:3" ht="16.5" customHeight="1">
      <c r="B4440" s="19" t="s">
        <v>17</v>
      </c>
      <c r="C4440" s="11" t="s">
        <v>1462</v>
      </c>
    </row>
    <row r="4441" spans="2:3" ht="16.5" customHeight="1">
      <c r="B4441" s="19" t="s">
        <v>19</v>
      </c>
      <c r="C4441" s="11" t="s">
        <v>1009</v>
      </c>
    </row>
    <row r="4442" spans="2:3" ht="16.5" customHeight="1">
      <c r="B4442" s="19" t="s">
        <v>21</v>
      </c>
      <c r="C4442" s="11" t="s">
        <v>44</v>
      </c>
    </row>
    <row r="4443" spans="2:3" ht="16.5" customHeight="1">
      <c r="B4443" s="19" t="s">
        <v>23</v>
      </c>
      <c r="C4443" s="11" t="s">
        <v>174</v>
      </c>
    </row>
    <row r="4444" spans="2:3" ht="16.5" customHeight="1">
      <c r="B4444" s="19" t="s">
        <v>25</v>
      </c>
      <c r="C4444" s="17">
        <v>0.34</v>
      </c>
    </row>
    <row r="4445" spans="2:3" ht="16.5" customHeight="1">
      <c r="B4445" s="19" t="s">
        <v>27</v>
      </c>
      <c r="C4445" s="11" t="s">
        <v>1463</v>
      </c>
    </row>
    <row r="4446" spans="2:3" ht="16.5" customHeight="1">
      <c r="B4446" s="19" t="s">
        <v>29</v>
      </c>
      <c r="C4446" s="11" t="s">
        <v>1464</v>
      </c>
    </row>
    <row r="4447" spans="2:3" ht="16.5" customHeight="1">
      <c r="B4447" s="19" t="s">
        <v>31</v>
      </c>
      <c r="C4447" s="11" t="s">
        <v>54</v>
      </c>
    </row>
    <row r="4448" spans="2:3" ht="16.5" customHeight="1">
      <c r="B4448" s="19" t="s">
        <v>33</v>
      </c>
      <c r="C4448" s="11" t="s">
        <v>54</v>
      </c>
    </row>
    <row r="4449" spans="2:3" ht="16.5" customHeight="1">
      <c r="B4449" s="20" t="s">
        <v>35</v>
      </c>
      <c r="C4449" s="13" t="s">
        <v>54</v>
      </c>
    </row>
    <row r="4451" spans="2:3" ht="16.5" customHeight="1">
      <c r="B4451" s="39" t="s">
        <v>48</v>
      </c>
      <c r="C4451" s="22" t="s">
        <v>1465</v>
      </c>
    </row>
    <row r="4452" spans="2:3" ht="16.5" customHeight="1">
      <c r="B4452" s="40" t="s">
        <v>50</v>
      </c>
      <c r="C4452" s="23" t="s">
        <v>51</v>
      </c>
    </row>
    <row r="4453" spans="2:3" ht="16.5" customHeight="1">
      <c r="B4453" s="40" t="s">
        <v>52</v>
      </c>
      <c r="C4453" s="23" t="s">
        <v>1458</v>
      </c>
    </row>
    <row r="4454" spans="2:3" ht="16.5" customHeight="1">
      <c r="B4454" s="18" t="s">
        <v>10</v>
      </c>
      <c r="C4454" s="10" t="s">
        <v>1466</v>
      </c>
    </row>
    <row r="4455" spans="2:3" ht="16.5" customHeight="1">
      <c r="B4455" s="18" t="s">
        <v>12</v>
      </c>
      <c r="C4455" s="10" t="s">
        <v>1467</v>
      </c>
    </row>
    <row r="4456" spans="2:3" ht="16.5" customHeight="1">
      <c r="B4456" s="19" t="s">
        <v>15</v>
      </c>
      <c r="C4456" s="11" t="s">
        <v>1468</v>
      </c>
    </row>
    <row r="4457" spans="2:3" ht="16.5" customHeight="1">
      <c r="B4457" s="19" t="s">
        <v>17</v>
      </c>
      <c r="C4457" s="11" t="s">
        <v>1469</v>
      </c>
    </row>
    <row r="4458" spans="2:3" ht="16.5" customHeight="1">
      <c r="B4458" s="19" t="s">
        <v>19</v>
      </c>
      <c r="C4458" s="11" t="s">
        <v>1009</v>
      </c>
    </row>
    <row r="4459" spans="2:3" ht="16.5" customHeight="1">
      <c r="B4459" s="19" t="s">
        <v>21</v>
      </c>
      <c r="C4459" s="11" t="s">
        <v>44</v>
      </c>
    </row>
    <row r="4460" spans="2:3" ht="16.5" customHeight="1">
      <c r="B4460" s="19" t="s">
        <v>23</v>
      </c>
      <c r="C4460" s="11" t="s">
        <v>174</v>
      </c>
    </row>
    <row r="4461" spans="2:3" ht="16.5" customHeight="1">
      <c r="B4461" s="19" t="s">
        <v>25</v>
      </c>
      <c r="C4461" s="17">
        <v>0.76</v>
      </c>
    </row>
    <row r="4462" spans="2:3" ht="16.5" customHeight="1">
      <c r="B4462" s="19" t="s">
        <v>27</v>
      </c>
      <c r="C4462" s="11" t="s">
        <v>1470</v>
      </c>
    </row>
    <row r="4463" spans="2:3" ht="16.5" customHeight="1">
      <c r="B4463" s="19" t="s">
        <v>29</v>
      </c>
      <c r="C4463" s="11" t="s">
        <v>227</v>
      </c>
    </row>
    <row r="4464" spans="2:3" ht="16.5" customHeight="1">
      <c r="B4464" s="19" t="s">
        <v>31</v>
      </c>
      <c r="C4464" s="11" t="s">
        <v>54</v>
      </c>
    </row>
    <row r="4465" spans="2:3" ht="16.5" customHeight="1">
      <c r="B4465" s="19" t="s">
        <v>33</v>
      </c>
      <c r="C4465" s="11" t="s">
        <v>54</v>
      </c>
    </row>
    <row r="4466" spans="2:3" ht="16.5" customHeight="1">
      <c r="B4466" s="20" t="s">
        <v>35</v>
      </c>
      <c r="C4466" s="13" t="s">
        <v>54</v>
      </c>
    </row>
    <row r="4468" spans="2:3" ht="16.5" customHeight="1">
      <c r="B4468" s="39" t="s">
        <v>48</v>
      </c>
      <c r="C4468" s="22" t="s">
        <v>1471</v>
      </c>
    </row>
    <row r="4469" spans="2:3" ht="16.5" customHeight="1">
      <c r="B4469" s="40" t="s">
        <v>50</v>
      </c>
      <c r="C4469" s="23" t="s">
        <v>51</v>
      </c>
    </row>
    <row r="4470" spans="2:3" ht="16.5" customHeight="1">
      <c r="B4470" s="40" t="s">
        <v>52</v>
      </c>
      <c r="C4470" s="23" t="s">
        <v>1472</v>
      </c>
    </row>
    <row r="4471" spans="2:3" ht="16.5" customHeight="1">
      <c r="B4471" s="18" t="s">
        <v>10</v>
      </c>
      <c r="C4471" s="10" t="s">
        <v>1473</v>
      </c>
    </row>
    <row r="4472" spans="2:3" ht="16.5" customHeight="1">
      <c r="B4472" s="18" t="s">
        <v>12</v>
      </c>
      <c r="C4472" s="10" t="s">
        <v>54</v>
      </c>
    </row>
    <row r="4473" spans="2:3" ht="16.5" customHeight="1">
      <c r="B4473" s="19" t="s">
        <v>15</v>
      </c>
      <c r="C4473" s="11" t="s">
        <v>1474</v>
      </c>
    </row>
    <row r="4474" spans="2:3" ht="16.5" customHeight="1">
      <c r="B4474" s="19" t="s">
        <v>17</v>
      </c>
      <c r="C4474" s="11" t="s">
        <v>1475</v>
      </c>
    </row>
    <row r="4475" spans="2:3" ht="16.5" customHeight="1">
      <c r="B4475" s="19" t="s">
        <v>19</v>
      </c>
      <c r="C4475" s="11" t="s">
        <v>1009</v>
      </c>
    </row>
    <row r="4476" spans="2:3" ht="16.5" customHeight="1">
      <c r="B4476" s="19" t="s">
        <v>21</v>
      </c>
      <c r="C4476" s="11" t="s">
        <v>40</v>
      </c>
    </row>
    <row r="4477" spans="2:3" ht="16.5" customHeight="1">
      <c r="B4477" s="19" t="s">
        <v>23</v>
      </c>
      <c r="C4477" s="11" t="s">
        <v>197</v>
      </c>
    </row>
    <row r="4478" spans="2:3" ht="16.5" customHeight="1">
      <c r="B4478" s="19" t="s">
        <v>25</v>
      </c>
      <c r="C4478" s="16" t="s">
        <v>151</v>
      </c>
    </row>
    <row r="4479" spans="2:3" ht="16.5" customHeight="1">
      <c r="B4479" s="19" t="s">
        <v>27</v>
      </c>
      <c r="C4479" s="11" t="s">
        <v>1476</v>
      </c>
    </row>
    <row r="4480" spans="2:3" ht="16.5" customHeight="1">
      <c r="B4480" s="19" t="s">
        <v>29</v>
      </c>
      <c r="C4480" s="11" t="s">
        <v>1477</v>
      </c>
    </row>
    <row r="4481" spans="2:3" ht="16.5" customHeight="1">
      <c r="B4481" s="19" t="s">
        <v>31</v>
      </c>
      <c r="C4481" s="11" t="s">
        <v>54</v>
      </c>
    </row>
    <row r="4482" spans="2:3" ht="16.5" customHeight="1">
      <c r="B4482" s="19" t="s">
        <v>33</v>
      </c>
      <c r="C4482" s="11" t="s">
        <v>54</v>
      </c>
    </row>
    <row r="4483" spans="2:3" ht="16.5" customHeight="1">
      <c r="B4483" s="20" t="s">
        <v>35</v>
      </c>
      <c r="C4483" s="13" t="s">
        <v>54</v>
      </c>
    </row>
    <row r="4485" spans="2:3" ht="16.5" customHeight="1">
      <c r="B4485" s="39" t="s">
        <v>48</v>
      </c>
      <c r="C4485" s="22" t="s">
        <v>1478</v>
      </c>
    </row>
    <row r="4486" spans="2:3" ht="16.5" customHeight="1">
      <c r="B4486" s="40" t="s">
        <v>50</v>
      </c>
      <c r="C4486" s="23" t="s">
        <v>51</v>
      </c>
    </row>
    <row r="4487" spans="2:3" ht="16.5" customHeight="1">
      <c r="B4487" s="40" t="s">
        <v>52</v>
      </c>
      <c r="C4487" s="23" t="s">
        <v>1472</v>
      </c>
    </row>
    <row r="4488" spans="2:3" ht="16.5" customHeight="1">
      <c r="B4488" s="18" t="s">
        <v>10</v>
      </c>
      <c r="C4488" s="10" t="s">
        <v>1479</v>
      </c>
    </row>
    <row r="4489" spans="2:3" ht="16.5" customHeight="1">
      <c r="B4489" s="18" t="s">
        <v>12</v>
      </c>
      <c r="C4489" s="10" t="s">
        <v>54</v>
      </c>
    </row>
    <row r="4490" spans="2:3" ht="16.5" customHeight="1">
      <c r="B4490" s="19" t="s">
        <v>15</v>
      </c>
      <c r="C4490" s="11" t="s">
        <v>1480</v>
      </c>
    </row>
    <row r="4491" spans="2:3" ht="16.5" customHeight="1">
      <c r="B4491" s="19" t="s">
        <v>17</v>
      </c>
      <c r="C4491" s="11" t="s">
        <v>1481</v>
      </c>
    </row>
    <row r="4492" spans="2:3" ht="16.5" customHeight="1">
      <c r="B4492" s="19" t="s">
        <v>19</v>
      </c>
      <c r="C4492" s="11" t="s">
        <v>1009</v>
      </c>
    </row>
    <row r="4493" spans="2:3" ht="16.5" customHeight="1">
      <c r="B4493" s="19" t="s">
        <v>21</v>
      </c>
      <c r="C4493" s="11" t="s">
        <v>44</v>
      </c>
    </row>
    <row r="4494" spans="2:3" ht="16.5" customHeight="1">
      <c r="B4494" s="19" t="s">
        <v>23</v>
      </c>
      <c r="C4494" s="11" t="s">
        <v>174</v>
      </c>
    </row>
    <row r="4495" spans="2:3" ht="16.5" customHeight="1">
      <c r="B4495" s="19" t="s">
        <v>25</v>
      </c>
      <c r="C4495" s="17">
        <v>0.46</v>
      </c>
    </row>
    <row r="4496" spans="2:3" ht="16.5" customHeight="1">
      <c r="B4496" s="19" t="s">
        <v>27</v>
      </c>
      <c r="C4496" s="11" t="s">
        <v>1482</v>
      </c>
    </row>
    <row r="4497" spans="2:3" ht="16.5" customHeight="1">
      <c r="B4497" s="19" t="s">
        <v>29</v>
      </c>
      <c r="C4497" s="11" t="s">
        <v>1483</v>
      </c>
    </row>
    <row r="4498" spans="2:3" ht="16.5" customHeight="1">
      <c r="B4498" s="19" t="s">
        <v>31</v>
      </c>
      <c r="C4498" s="11" t="s">
        <v>54</v>
      </c>
    </row>
    <row r="4499" spans="2:3" ht="16.5" customHeight="1">
      <c r="B4499" s="19" t="s">
        <v>33</v>
      </c>
      <c r="C4499" s="11" t="s">
        <v>54</v>
      </c>
    </row>
    <row r="4500" spans="2:3" ht="16.5" customHeight="1">
      <c r="B4500" s="20" t="s">
        <v>35</v>
      </c>
      <c r="C4500" s="13" t="s">
        <v>54</v>
      </c>
    </row>
    <row r="4502" spans="2:3" ht="16.5" customHeight="1">
      <c r="B4502" s="39" t="s">
        <v>48</v>
      </c>
      <c r="C4502" s="22" t="s">
        <v>1484</v>
      </c>
    </row>
    <row r="4503" spans="2:3" ht="16.5" customHeight="1">
      <c r="B4503" s="40" t="s">
        <v>50</v>
      </c>
      <c r="C4503" s="23" t="s">
        <v>51</v>
      </c>
    </row>
    <row r="4504" spans="2:3" ht="16.5" customHeight="1">
      <c r="B4504" s="40" t="s">
        <v>52</v>
      </c>
      <c r="C4504" s="23" t="s">
        <v>1472</v>
      </c>
    </row>
    <row r="4505" spans="2:3" ht="16.5" customHeight="1">
      <c r="B4505" s="18" t="s">
        <v>10</v>
      </c>
      <c r="C4505" s="10" t="s">
        <v>1485</v>
      </c>
    </row>
    <row r="4506" spans="2:3" ht="16.5" customHeight="1">
      <c r="B4506" s="18" t="s">
        <v>12</v>
      </c>
      <c r="C4506" s="10" t="s">
        <v>54</v>
      </c>
    </row>
    <row r="4507" spans="2:3" ht="16.5" customHeight="1">
      <c r="B4507" s="19" t="s">
        <v>15</v>
      </c>
      <c r="C4507" s="11" t="s">
        <v>1486</v>
      </c>
    </row>
    <row r="4508" spans="2:3" ht="16.5" customHeight="1">
      <c r="B4508" s="19" t="s">
        <v>17</v>
      </c>
      <c r="C4508" s="11" t="s">
        <v>1487</v>
      </c>
    </row>
    <row r="4509" spans="2:3" ht="16.5" customHeight="1">
      <c r="B4509" s="19" t="s">
        <v>19</v>
      </c>
      <c r="C4509" s="11" t="s">
        <v>1009</v>
      </c>
    </row>
    <row r="4510" spans="2:3" ht="16.5" customHeight="1">
      <c r="B4510" s="19" t="s">
        <v>21</v>
      </c>
      <c r="C4510" s="11" t="s">
        <v>44</v>
      </c>
    </row>
    <row r="4511" spans="2:3" ht="16.5" customHeight="1">
      <c r="B4511" s="19" t="s">
        <v>23</v>
      </c>
      <c r="C4511" s="11" t="s">
        <v>174</v>
      </c>
    </row>
    <row r="4512" spans="2:3" ht="16.5" customHeight="1">
      <c r="B4512" s="19" t="s">
        <v>25</v>
      </c>
      <c r="C4512" s="17">
        <v>0.87</v>
      </c>
    </row>
    <row r="4513" spans="2:3" ht="16.5" customHeight="1">
      <c r="B4513" s="19" t="s">
        <v>27</v>
      </c>
      <c r="C4513" s="11" t="s">
        <v>1488</v>
      </c>
    </row>
    <row r="4514" spans="2:3" ht="16.5" customHeight="1">
      <c r="B4514" s="19" t="s">
        <v>29</v>
      </c>
      <c r="C4514" s="11" t="s">
        <v>1483</v>
      </c>
    </row>
    <row r="4515" spans="2:3" ht="16.5" customHeight="1">
      <c r="B4515" s="19" t="s">
        <v>31</v>
      </c>
      <c r="C4515" s="11" t="s">
        <v>54</v>
      </c>
    </row>
    <row r="4516" spans="2:3" ht="16.5" customHeight="1">
      <c r="B4516" s="19" t="s">
        <v>33</v>
      </c>
      <c r="C4516" s="11" t="s">
        <v>54</v>
      </c>
    </row>
    <row r="4517" spans="2:3" ht="16.5" customHeight="1">
      <c r="B4517" s="20" t="s">
        <v>35</v>
      </c>
      <c r="C4517" s="13" t="s">
        <v>54</v>
      </c>
    </row>
    <row r="4519" spans="2:3" ht="16.5" customHeight="1">
      <c r="B4519" s="39" t="s">
        <v>48</v>
      </c>
      <c r="C4519" s="22" t="s">
        <v>1489</v>
      </c>
    </row>
    <row r="4520" spans="2:3" ht="16.5" customHeight="1">
      <c r="B4520" s="40" t="s">
        <v>50</v>
      </c>
      <c r="C4520" s="23" t="s">
        <v>51</v>
      </c>
    </row>
    <row r="4521" spans="2:3" ht="16.5" customHeight="1">
      <c r="B4521" s="40" t="s">
        <v>52</v>
      </c>
      <c r="C4521" s="23" t="s">
        <v>1472</v>
      </c>
    </row>
    <row r="4522" spans="2:3" ht="16.5" customHeight="1">
      <c r="B4522" s="18" t="s">
        <v>10</v>
      </c>
      <c r="C4522" s="10" t="s">
        <v>1490</v>
      </c>
    </row>
    <row r="4523" spans="2:3" ht="16.5" customHeight="1">
      <c r="B4523" s="18" t="s">
        <v>12</v>
      </c>
      <c r="C4523" s="10" t="s">
        <v>54</v>
      </c>
    </row>
    <row r="4524" spans="2:3" ht="16.5" customHeight="1">
      <c r="B4524" s="19" t="s">
        <v>15</v>
      </c>
      <c r="C4524" s="11" t="s">
        <v>1491</v>
      </c>
    </row>
    <row r="4525" spans="2:3" ht="16.5" customHeight="1">
      <c r="B4525" s="19" t="s">
        <v>17</v>
      </c>
      <c r="C4525" s="11" t="s">
        <v>1492</v>
      </c>
    </row>
    <row r="4526" spans="2:3" ht="16.5" customHeight="1">
      <c r="B4526" s="19" t="s">
        <v>19</v>
      </c>
      <c r="C4526" s="11" t="s">
        <v>1009</v>
      </c>
    </row>
    <row r="4527" spans="2:3" ht="16.5" customHeight="1">
      <c r="B4527" s="19" t="s">
        <v>21</v>
      </c>
      <c r="C4527" s="11" t="s">
        <v>44</v>
      </c>
    </row>
    <row r="4528" spans="2:3" ht="16.5" customHeight="1">
      <c r="B4528" s="19" t="s">
        <v>23</v>
      </c>
      <c r="C4528" s="11" t="s">
        <v>174</v>
      </c>
    </row>
    <row r="4529" spans="2:3" ht="16.5" customHeight="1">
      <c r="B4529" s="19" t="s">
        <v>25</v>
      </c>
      <c r="C4529" s="17">
        <v>0.3</v>
      </c>
    </row>
    <row r="4530" spans="2:3" ht="16.5" customHeight="1">
      <c r="B4530" s="19" t="s">
        <v>27</v>
      </c>
      <c r="C4530" s="11" t="s">
        <v>1482</v>
      </c>
    </row>
    <row r="4531" spans="2:3" ht="16.5" customHeight="1">
      <c r="B4531" s="19" t="s">
        <v>29</v>
      </c>
      <c r="C4531" s="11" t="s">
        <v>1483</v>
      </c>
    </row>
    <row r="4532" spans="2:3" ht="16.5" customHeight="1">
      <c r="B4532" s="19" t="s">
        <v>31</v>
      </c>
      <c r="C4532" s="11" t="s">
        <v>54</v>
      </c>
    </row>
    <row r="4533" spans="2:3" ht="16.5" customHeight="1">
      <c r="B4533" s="19" t="s">
        <v>33</v>
      </c>
      <c r="C4533" s="11" t="s">
        <v>54</v>
      </c>
    </row>
    <row r="4534" spans="2:3" ht="16.5" customHeight="1">
      <c r="B4534" s="20" t="s">
        <v>35</v>
      </c>
      <c r="C4534" s="13" t="s">
        <v>54</v>
      </c>
    </row>
    <row r="4536" spans="2:3" ht="16.5" customHeight="1">
      <c r="B4536" s="39" t="s">
        <v>48</v>
      </c>
      <c r="C4536" s="22" t="s">
        <v>1493</v>
      </c>
    </row>
    <row r="4537" spans="2:3" ht="16.5" customHeight="1">
      <c r="B4537" s="40" t="s">
        <v>50</v>
      </c>
      <c r="C4537" s="23" t="s">
        <v>51</v>
      </c>
    </row>
    <row r="4538" spans="2:3" ht="16.5" customHeight="1">
      <c r="B4538" s="40" t="s">
        <v>52</v>
      </c>
      <c r="C4538" s="23" t="s">
        <v>992</v>
      </c>
    </row>
    <row r="4539" spans="2:3" ht="16.5" customHeight="1">
      <c r="B4539" s="18" t="s">
        <v>10</v>
      </c>
      <c r="C4539" s="10" t="s">
        <v>1494</v>
      </c>
    </row>
    <row r="4540" spans="2:3" ht="16.5" customHeight="1">
      <c r="B4540" s="18" t="s">
        <v>12</v>
      </c>
      <c r="C4540" s="10" t="s">
        <v>54</v>
      </c>
    </row>
    <row r="4541" spans="2:3" ht="16.5" customHeight="1">
      <c r="B4541" s="19" t="s">
        <v>15</v>
      </c>
      <c r="C4541" s="11" t="s">
        <v>1495</v>
      </c>
    </row>
    <row r="4542" spans="2:3" ht="16.5" customHeight="1">
      <c r="B4542" s="19" t="s">
        <v>17</v>
      </c>
      <c r="C4542" s="11" t="s">
        <v>1496</v>
      </c>
    </row>
    <row r="4543" spans="2:3" ht="16.5" customHeight="1">
      <c r="B4543" s="19" t="s">
        <v>19</v>
      </c>
      <c r="C4543" s="11" t="s">
        <v>1009</v>
      </c>
    </row>
    <row r="4544" spans="2:3" ht="16.5" customHeight="1">
      <c r="B4544" s="19" t="s">
        <v>21</v>
      </c>
      <c r="C4544" s="11" t="s">
        <v>40</v>
      </c>
    </row>
    <row r="4545" spans="2:3" ht="16.5" customHeight="1">
      <c r="B4545" s="19" t="s">
        <v>23</v>
      </c>
      <c r="C4545" s="11" t="s">
        <v>197</v>
      </c>
    </row>
    <row r="4546" spans="2:3" ht="16.5" customHeight="1">
      <c r="B4546" s="19" t="s">
        <v>25</v>
      </c>
      <c r="C4546" s="16" t="s">
        <v>151</v>
      </c>
    </row>
    <row r="4547" spans="2:3" ht="16.5" customHeight="1">
      <c r="B4547" s="19" t="s">
        <v>27</v>
      </c>
      <c r="C4547" s="11" t="s">
        <v>1497</v>
      </c>
    </row>
    <row r="4548" spans="2:3" ht="16.5" customHeight="1">
      <c r="B4548" s="19" t="s">
        <v>29</v>
      </c>
      <c r="C4548" s="11" t="s">
        <v>1498</v>
      </c>
    </row>
    <row r="4549" spans="2:3" ht="16.5" customHeight="1">
      <c r="B4549" s="19" t="s">
        <v>31</v>
      </c>
      <c r="C4549" s="11" t="s">
        <v>54</v>
      </c>
    </row>
    <row r="4550" spans="2:3" ht="16.5" customHeight="1">
      <c r="B4550" s="19" t="s">
        <v>33</v>
      </c>
      <c r="C4550" s="11" t="s">
        <v>54</v>
      </c>
    </row>
    <row r="4551" spans="2:3" ht="16.5" customHeight="1">
      <c r="B4551" s="20" t="s">
        <v>35</v>
      </c>
      <c r="C4551" s="13" t="s">
        <v>54</v>
      </c>
    </row>
    <row r="4553" spans="2:3" ht="16.5" customHeight="1">
      <c r="B4553" s="39" t="s">
        <v>48</v>
      </c>
      <c r="C4553" s="22" t="s">
        <v>1499</v>
      </c>
    </row>
    <row r="4554" spans="2:3" ht="16.5" customHeight="1">
      <c r="B4554" s="40" t="s">
        <v>50</v>
      </c>
      <c r="C4554" s="23" t="s">
        <v>51</v>
      </c>
    </row>
    <row r="4555" spans="2:3" ht="16.5" customHeight="1">
      <c r="B4555" s="40" t="s">
        <v>52</v>
      </c>
      <c r="C4555" s="23" t="s">
        <v>992</v>
      </c>
    </row>
    <row r="4556" spans="2:3" ht="16.5" customHeight="1">
      <c r="B4556" s="18" t="s">
        <v>10</v>
      </c>
      <c r="C4556" s="10" t="s">
        <v>1500</v>
      </c>
    </row>
    <row r="4557" spans="2:3" ht="16.5" customHeight="1">
      <c r="B4557" s="18" t="s">
        <v>12</v>
      </c>
      <c r="C4557" s="10" t="s">
        <v>54</v>
      </c>
    </row>
    <row r="4558" spans="2:3" ht="16.5" customHeight="1">
      <c r="B4558" s="19" t="s">
        <v>15</v>
      </c>
      <c r="C4558" s="11" t="s">
        <v>1501</v>
      </c>
    </row>
    <row r="4559" spans="2:3" ht="16.5" customHeight="1">
      <c r="B4559" s="19" t="s">
        <v>17</v>
      </c>
      <c r="C4559" s="11" t="s">
        <v>1502</v>
      </c>
    </row>
    <row r="4560" spans="2:3" ht="16.5" customHeight="1">
      <c r="B4560" s="19" t="s">
        <v>19</v>
      </c>
      <c r="C4560" s="11" t="s">
        <v>1009</v>
      </c>
    </row>
    <row r="4561" spans="2:3" ht="16.5" customHeight="1">
      <c r="B4561" s="19" t="s">
        <v>21</v>
      </c>
      <c r="C4561" s="11" t="s">
        <v>44</v>
      </c>
    </row>
    <row r="4562" spans="2:3" ht="16.5" customHeight="1">
      <c r="B4562" s="19" t="s">
        <v>23</v>
      </c>
      <c r="C4562" s="11" t="s">
        <v>174</v>
      </c>
    </row>
    <row r="4563" spans="2:3" ht="16.5" customHeight="1">
      <c r="B4563" s="19" t="s">
        <v>25</v>
      </c>
      <c r="C4563" s="17">
        <v>0.5</v>
      </c>
    </row>
    <row r="4564" spans="2:3" ht="16.5" customHeight="1">
      <c r="B4564" s="19" t="s">
        <v>27</v>
      </c>
      <c r="C4564" s="11" t="s">
        <v>1503</v>
      </c>
    </row>
    <row r="4565" spans="2:3" ht="16.5" customHeight="1">
      <c r="B4565" s="19" t="s">
        <v>29</v>
      </c>
      <c r="C4565" s="11" t="s">
        <v>1504</v>
      </c>
    </row>
    <row r="4566" spans="2:3" ht="16.5" customHeight="1">
      <c r="B4566" s="19" t="s">
        <v>31</v>
      </c>
      <c r="C4566" s="11" t="s">
        <v>54</v>
      </c>
    </row>
    <row r="4567" spans="2:3" ht="16.5" customHeight="1">
      <c r="B4567" s="19" t="s">
        <v>33</v>
      </c>
      <c r="C4567" s="11" t="s">
        <v>54</v>
      </c>
    </row>
    <row r="4568" spans="2:3" ht="16.5" customHeight="1">
      <c r="B4568" s="20" t="s">
        <v>35</v>
      </c>
      <c r="C4568" s="13" t="s">
        <v>54</v>
      </c>
    </row>
    <row r="4570" spans="2:3" ht="16.5" customHeight="1">
      <c r="B4570" s="39" t="s">
        <v>48</v>
      </c>
      <c r="C4570" s="22" t="s">
        <v>1505</v>
      </c>
    </row>
    <row r="4571" spans="2:3" ht="16.5" customHeight="1">
      <c r="B4571" s="40" t="s">
        <v>50</v>
      </c>
      <c r="C4571" s="23" t="s">
        <v>51</v>
      </c>
    </row>
    <row r="4572" spans="2:3" ht="16.5" customHeight="1">
      <c r="B4572" s="40" t="s">
        <v>52</v>
      </c>
      <c r="C4572" s="23" t="s">
        <v>992</v>
      </c>
    </row>
    <row r="4573" spans="2:3" ht="16.5" customHeight="1">
      <c r="B4573" s="18" t="s">
        <v>10</v>
      </c>
      <c r="C4573" s="10" t="s">
        <v>1506</v>
      </c>
    </row>
    <row r="4574" spans="2:3" ht="16.5" customHeight="1">
      <c r="B4574" s="18" t="s">
        <v>12</v>
      </c>
      <c r="C4574" s="10" t="s">
        <v>54</v>
      </c>
    </row>
    <row r="4575" spans="2:3" ht="16.5" customHeight="1">
      <c r="B4575" s="19" t="s">
        <v>15</v>
      </c>
      <c r="C4575" s="11" t="s">
        <v>1507</v>
      </c>
    </row>
    <row r="4576" spans="2:3" ht="16.5" customHeight="1">
      <c r="B4576" s="19" t="s">
        <v>17</v>
      </c>
      <c r="C4576" s="11" t="s">
        <v>1508</v>
      </c>
    </row>
    <row r="4577" spans="2:3" ht="16.5" customHeight="1">
      <c r="B4577" s="19" t="s">
        <v>19</v>
      </c>
      <c r="C4577" s="11" t="s">
        <v>1009</v>
      </c>
    </row>
    <row r="4578" spans="2:3" ht="16.5" customHeight="1">
      <c r="B4578" s="19" t="s">
        <v>21</v>
      </c>
      <c r="C4578" s="11" t="s">
        <v>44</v>
      </c>
    </row>
    <row r="4579" spans="2:3" ht="16.5" customHeight="1">
      <c r="B4579" s="19" t="s">
        <v>23</v>
      </c>
      <c r="C4579" s="11" t="s">
        <v>174</v>
      </c>
    </row>
    <row r="4580" spans="2:3" ht="16.5" customHeight="1">
      <c r="B4580" s="19" t="s">
        <v>25</v>
      </c>
      <c r="C4580" s="17">
        <v>0.55000000000000004</v>
      </c>
    </row>
    <row r="4581" spans="2:3" ht="16.5" customHeight="1">
      <c r="B4581" s="19" t="s">
        <v>27</v>
      </c>
      <c r="C4581" s="11" t="s">
        <v>1503</v>
      </c>
    </row>
    <row r="4582" spans="2:3" ht="16.5" customHeight="1">
      <c r="B4582" s="19" t="s">
        <v>29</v>
      </c>
      <c r="C4582" s="11" t="s">
        <v>1504</v>
      </c>
    </row>
    <row r="4583" spans="2:3" ht="16.5" customHeight="1">
      <c r="B4583" s="19" t="s">
        <v>31</v>
      </c>
      <c r="C4583" s="11" t="s">
        <v>54</v>
      </c>
    </row>
    <row r="4584" spans="2:3" ht="16.5" customHeight="1">
      <c r="B4584" s="19" t="s">
        <v>33</v>
      </c>
      <c r="C4584" s="11" t="s">
        <v>54</v>
      </c>
    </row>
    <row r="4585" spans="2:3" ht="16.5" customHeight="1">
      <c r="B4585" s="20" t="s">
        <v>35</v>
      </c>
      <c r="C4585" s="13" t="s">
        <v>54</v>
      </c>
    </row>
    <row r="4587" spans="2:3" ht="16.5" customHeight="1">
      <c r="B4587" s="39" t="s">
        <v>48</v>
      </c>
      <c r="C4587" s="22" t="s">
        <v>1509</v>
      </c>
    </row>
    <row r="4588" spans="2:3" ht="16.5" customHeight="1">
      <c r="B4588" s="40" t="s">
        <v>50</v>
      </c>
      <c r="C4588" s="23" t="s">
        <v>51</v>
      </c>
    </row>
    <row r="4589" spans="2:3" ht="16.5" customHeight="1">
      <c r="B4589" s="40" t="s">
        <v>52</v>
      </c>
      <c r="C4589" s="23" t="s">
        <v>992</v>
      </c>
    </row>
    <row r="4590" spans="2:3" ht="16.5" customHeight="1">
      <c r="B4590" s="18" t="s">
        <v>10</v>
      </c>
      <c r="C4590" s="10" t="s">
        <v>1510</v>
      </c>
    </row>
    <row r="4591" spans="2:3" ht="16.5" customHeight="1">
      <c r="B4591" s="18" t="s">
        <v>12</v>
      </c>
      <c r="C4591" s="10" t="s">
        <v>54</v>
      </c>
    </row>
    <row r="4592" spans="2:3" ht="16.5" customHeight="1">
      <c r="B4592" s="19" t="s">
        <v>15</v>
      </c>
      <c r="C4592" s="11" t="s">
        <v>1511</v>
      </c>
    </row>
    <row r="4593" spans="2:3" ht="16.5" customHeight="1">
      <c r="B4593" s="19" t="s">
        <v>17</v>
      </c>
      <c r="C4593" s="11" t="s">
        <v>1508</v>
      </c>
    </row>
    <row r="4594" spans="2:3" ht="16.5" customHeight="1">
      <c r="B4594" s="19" t="s">
        <v>19</v>
      </c>
      <c r="C4594" s="11" t="s">
        <v>1009</v>
      </c>
    </row>
    <row r="4595" spans="2:3" ht="16.5" customHeight="1">
      <c r="B4595" s="19" t="s">
        <v>21</v>
      </c>
      <c r="C4595" s="11" t="s">
        <v>44</v>
      </c>
    </row>
    <row r="4596" spans="2:3" ht="16.5" customHeight="1">
      <c r="B4596" s="19" t="s">
        <v>23</v>
      </c>
      <c r="C4596" s="11" t="s">
        <v>174</v>
      </c>
    </row>
    <row r="4597" spans="2:3" ht="16.5" customHeight="1">
      <c r="B4597" s="19" t="s">
        <v>25</v>
      </c>
      <c r="C4597" s="17">
        <v>0.6</v>
      </c>
    </row>
    <row r="4598" spans="2:3" ht="16.5" customHeight="1">
      <c r="B4598" s="19" t="s">
        <v>27</v>
      </c>
      <c r="C4598" s="11" t="s">
        <v>1503</v>
      </c>
    </row>
    <row r="4599" spans="2:3" ht="16.5" customHeight="1">
      <c r="B4599" s="19" t="s">
        <v>29</v>
      </c>
      <c r="C4599" s="11" t="s">
        <v>1504</v>
      </c>
    </row>
    <row r="4600" spans="2:3" ht="16.5" customHeight="1">
      <c r="B4600" s="19" t="s">
        <v>31</v>
      </c>
      <c r="C4600" s="11" t="s">
        <v>54</v>
      </c>
    </row>
    <row r="4601" spans="2:3" ht="16.5" customHeight="1">
      <c r="B4601" s="19" t="s">
        <v>33</v>
      </c>
      <c r="C4601" s="11" t="s">
        <v>54</v>
      </c>
    </row>
    <row r="4602" spans="2:3" ht="16.5" customHeight="1">
      <c r="B4602" s="20" t="s">
        <v>35</v>
      </c>
      <c r="C4602" s="13" t="s">
        <v>54</v>
      </c>
    </row>
    <row r="4604" spans="2:3" ht="16.5" customHeight="1">
      <c r="B4604" s="39" t="s">
        <v>48</v>
      </c>
      <c r="C4604" s="22" t="s">
        <v>1512</v>
      </c>
    </row>
    <row r="4605" spans="2:3" ht="16.5" customHeight="1">
      <c r="B4605" s="40" t="s">
        <v>50</v>
      </c>
      <c r="C4605" s="23" t="s">
        <v>51</v>
      </c>
    </row>
    <row r="4606" spans="2:3" ht="16.5" customHeight="1">
      <c r="B4606" s="40" t="s">
        <v>52</v>
      </c>
      <c r="C4606" s="23" t="s">
        <v>1513</v>
      </c>
    </row>
    <row r="4607" spans="2:3" ht="16.5" customHeight="1">
      <c r="B4607" s="18" t="s">
        <v>10</v>
      </c>
      <c r="C4607" s="10" t="s">
        <v>1514</v>
      </c>
    </row>
    <row r="4608" spans="2:3" ht="16.5" customHeight="1">
      <c r="B4608" s="18" t="s">
        <v>12</v>
      </c>
      <c r="C4608" s="10" t="s">
        <v>1515</v>
      </c>
    </row>
    <row r="4609" spans="2:3" ht="16.5" customHeight="1">
      <c r="B4609" s="19" t="s">
        <v>15</v>
      </c>
      <c r="C4609" s="11" t="s">
        <v>1516</v>
      </c>
    </row>
    <row r="4610" spans="2:3" ht="16.5" customHeight="1">
      <c r="B4610" s="19" t="s">
        <v>17</v>
      </c>
      <c r="C4610" s="11" t="s">
        <v>1517</v>
      </c>
    </row>
    <row r="4611" spans="2:3" ht="16.5" customHeight="1">
      <c r="B4611" s="19" t="s">
        <v>19</v>
      </c>
      <c r="C4611" s="11" t="s">
        <v>1518</v>
      </c>
    </row>
    <row r="4612" spans="2:3" ht="16.5" customHeight="1">
      <c r="B4612" s="19" t="s">
        <v>21</v>
      </c>
      <c r="C4612" s="11" t="s">
        <v>44</v>
      </c>
    </row>
    <row r="4613" spans="2:3" ht="16.5" customHeight="1">
      <c r="B4613" s="19" t="s">
        <v>23</v>
      </c>
      <c r="C4613" s="11" t="s">
        <v>174</v>
      </c>
    </row>
    <row r="4614" spans="2:3" ht="16.5" customHeight="1">
      <c r="B4614" s="19" t="s">
        <v>25</v>
      </c>
      <c r="C4614" s="17">
        <v>0.45</v>
      </c>
    </row>
    <row r="4615" spans="2:3" ht="16.5" customHeight="1">
      <c r="B4615" s="19" t="s">
        <v>27</v>
      </c>
      <c r="C4615" s="11" t="s">
        <v>54</v>
      </c>
    </row>
    <row r="4616" spans="2:3" ht="16.5" customHeight="1">
      <c r="B4616" s="19" t="s">
        <v>29</v>
      </c>
      <c r="C4616" s="11" t="s">
        <v>1519</v>
      </c>
    </row>
    <row r="4617" spans="2:3" ht="16.5" customHeight="1">
      <c r="B4617" s="19" t="s">
        <v>31</v>
      </c>
      <c r="C4617" s="11" t="s">
        <v>54</v>
      </c>
    </row>
    <row r="4618" spans="2:3" ht="16.5" customHeight="1">
      <c r="B4618" s="19" t="s">
        <v>33</v>
      </c>
      <c r="C4618" s="11" t="s">
        <v>54</v>
      </c>
    </row>
    <row r="4619" spans="2:3" ht="16.5" customHeight="1">
      <c r="B4619" s="20" t="s">
        <v>35</v>
      </c>
      <c r="C4619" s="13" t="s">
        <v>54</v>
      </c>
    </row>
    <row r="4621" spans="2:3" ht="16.5" customHeight="1">
      <c r="B4621" s="39" t="s">
        <v>48</v>
      </c>
      <c r="C4621" s="22" t="s">
        <v>1520</v>
      </c>
    </row>
    <row r="4622" spans="2:3" ht="16.5" customHeight="1">
      <c r="B4622" s="40" t="s">
        <v>50</v>
      </c>
      <c r="C4622" s="23" t="s">
        <v>51</v>
      </c>
    </row>
    <row r="4623" spans="2:3" ht="16.5" customHeight="1">
      <c r="B4623" s="40" t="s">
        <v>52</v>
      </c>
      <c r="C4623" s="23" t="s">
        <v>1513</v>
      </c>
    </row>
    <row r="4624" spans="2:3" ht="16.5" customHeight="1">
      <c r="B4624" s="18" t="s">
        <v>10</v>
      </c>
      <c r="C4624" s="10" t="s">
        <v>1521</v>
      </c>
    </row>
    <row r="4625" spans="2:3" ht="16.5" customHeight="1">
      <c r="B4625" s="18" t="s">
        <v>12</v>
      </c>
      <c r="C4625" s="10" t="s">
        <v>1515</v>
      </c>
    </row>
    <row r="4626" spans="2:3" ht="16.5" customHeight="1">
      <c r="B4626" s="19" t="s">
        <v>15</v>
      </c>
      <c r="C4626" s="11" t="s">
        <v>1522</v>
      </c>
    </row>
    <row r="4627" spans="2:3" ht="16.5" customHeight="1">
      <c r="B4627" s="19" t="s">
        <v>17</v>
      </c>
      <c r="C4627" s="11" t="s">
        <v>1523</v>
      </c>
    </row>
    <row r="4628" spans="2:3" ht="16.5" customHeight="1">
      <c r="B4628" s="19" t="s">
        <v>19</v>
      </c>
      <c r="C4628" s="11" t="s">
        <v>1518</v>
      </c>
    </row>
    <row r="4629" spans="2:3" ht="16.5" customHeight="1">
      <c r="B4629" s="19" t="s">
        <v>21</v>
      </c>
      <c r="C4629" s="11" t="s">
        <v>44</v>
      </c>
    </row>
    <row r="4630" spans="2:3" ht="16.5" customHeight="1">
      <c r="B4630" s="19" t="s">
        <v>23</v>
      </c>
      <c r="C4630" s="11" t="s">
        <v>174</v>
      </c>
    </row>
    <row r="4631" spans="2:3" ht="16.5" customHeight="1">
      <c r="B4631" s="19" t="s">
        <v>25</v>
      </c>
      <c r="C4631" s="17">
        <v>0.4</v>
      </c>
    </row>
    <row r="4632" spans="2:3" ht="16.5" customHeight="1">
      <c r="B4632" s="19" t="s">
        <v>27</v>
      </c>
      <c r="C4632" s="11" t="s">
        <v>54</v>
      </c>
    </row>
    <row r="4633" spans="2:3" ht="16.5" customHeight="1">
      <c r="B4633" s="19" t="s">
        <v>29</v>
      </c>
      <c r="C4633" s="11" t="s">
        <v>1524</v>
      </c>
    </row>
    <row r="4634" spans="2:3" ht="16.5" customHeight="1">
      <c r="B4634" s="19" t="s">
        <v>31</v>
      </c>
      <c r="C4634" s="11" t="s">
        <v>54</v>
      </c>
    </row>
    <row r="4635" spans="2:3" ht="16.5" customHeight="1">
      <c r="B4635" s="19" t="s">
        <v>33</v>
      </c>
      <c r="C4635" s="11" t="s">
        <v>54</v>
      </c>
    </row>
    <row r="4636" spans="2:3" ht="16.5" customHeight="1">
      <c r="B4636" s="20" t="s">
        <v>35</v>
      </c>
      <c r="C4636" s="13" t="s">
        <v>54</v>
      </c>
    </row>
    <row r="4638" spans="2:3" ht="16.5" customHeight="1">
      <c r="B4638" s="39" t="s">
        <v>48</v>
      </c>
      <c r="C4638" s="22" t="s">
        <v>1525</v>
      </c>
    </row>
    <row r="4639" spans="2:3" ht="16.5" customHeight="1">
      <c r="B4639" s="40" t="s">
        <v>50</v>
      </c>
      <c r="C4639" s="23" t="s">
        <v>51</v>
      </c>
    </row>
    <row r="4640" spans="2:3" ht="16.5" customHeight="1">
      <c r="B4640" s="40" t="s">
        <v>52</v>
      </c>
      <c r="C4640" s="23" t="s">
        <v>1513</v>
      </c>
    </row>
    <row r="4641" spans="2:3" ht="16.5" customHeight="1">
      <c r="B4641" s="18" t="s">
        <v>10</v>
      </c>
      <c r="C4641" s="10" t="s">
        <v>1526</v>
      </c>
    </row>
    <row r="4642" spans="2:3" ht="16.5" customHeight="1">
      <c r="B4642" s="18" t="s">
        <v>12</v>
      </c>
      <c r="C4642" s="10" t="s">
        <v>1515</v>
      </c>
    </row>
    <row r="4643" spans="2:3" ht="16.5" customHeight="1">
      <c r="B4643" s="19" t="s">
        <v>15</v>
      </c>
      <c r="C4643" s="11" t="s">
        <v>1527</v>
      </c>
    </row>
    <row r="4644" spans="2:3" ht="16.5" customHeight="1">
      <c r="B4644" s="19" t="s">
        <v>17</v>
      </c>
      <c r="C4644" s="11" t="s">
        <v>1528</v>
      </c>
    </row>
    <row r="4645" spans="2:3" ht="16.5" customHeight="1">
      <c r="B4645" s="19" t="s">
        <v>19</v>
      </c>
      <c r="C4645" s="11" t="s">
        <v>1518</v>
      </c>
    </row>
    <row r="4646" spans="2:3" ht="16.5" customHeight="1">
      <c r="B4646" s="19" t="s">
        <v>21</v>
      </c>
      <c r="C4646" s="11" t="s">
        <v>44</v>
      </c>
    </row>
    <row r="4647" spans="2:3" ht="16.5" customHeight="1">
      <c r="B4647" s="19" t="s">
        <v>23</v>
      </c>
      <c r="C4647" s="11" t="s">
        <v>174</v>
      </c>
    </row>
    <row r="4648" spans="2:3" ht="16.5" customHeight="1">
      <c r="B4648" s="19" t="s">
        <v>25</v>
      </c>
      <c r="C4648" s="17">
        <v>0.3</v>
      </c>
    </row>
    <row r="4649" spans="2:3" ht="16.5" customHeight="1">
      <c r="B4649" s="19" t="s">
        <v>27</v>
      </c>
      <c r="C4649" s="11" t="s">
        <v>54</v>
      </c>
    </row>
    <row r="4650" spans="2:3" ht="16.5" customHeight="1">
      <c r="B4650" s="19" t="s">
        <v>29</v>
      </c>
      <c r="C4650" s="11" t="s">
        <v>1529</v>
      </c>
    </row>
    <row r="4651" spans="2:3" ht="16.5" customHeight="1">
      <c r="B4651" s="19" t="s">
        <v>31</v>
      </c>
      <c r="C4651" s="11" t="s">
        <v>54</v>
      </c>
    </row>
    <row r="4652" spans="2:3" ht="16.5" customHeight="1">
      <c r="B4652" s="19" t="s">
        <v>33</v>
      </c>
      <c r="C4652" s="11" t="s">
        <v>54</v>
      </c>
    </row>
    <row r="4653" spans="2:3" ht="16.5" customHeight="1">
      <c r="B4653" s="20" t="s">
        <v>35</v>
      </c>
      <c r="C4653" s="13" t="s">
        <v>54</v>
      </c>
    </row>
    <row r="4655" spans="2:3" ht="16.5" customHeight="1">
      <c r="B4655" s="39" t="s">
        <v>48</v>
      </c>
      <c r="C4655" s="22" t="s">
        <v>1530</v>
      </c>
    </row>
    <row r="4656" spans="2:3" ht="16.5" customHeight="1">
      <c r="B4656" s="40" t="s">
        <v>50</v>
      </c>
      <c r="C4656" s="23" t="s">
        <v>51</v>
      </c>
    </row>
    <row r="4657" spans="2:3" ht="16.5" customHeight="1">
      <c r="B4657" s="40" t="s">
        <v>52</v>
      </c>
      <c r="C4657" s="23" t="s">
        <v>1513</v>
      </c>
    </row>
    <row r="4658" spans="2:3" ht="16.5" customHeight="1">
      <c r="B4658" s="18" t="s">
        <v>10</v>
      </c>
      <c r="C4658" s="10" t="s">
        <v>1531</v>
      </c>
    </row>
    <row r="4659" spans="2:3" ht="16.5" customHeight="1">
      <c r="B4659" s="18" t="s">
        <v>12</v>
      </c>
      <c r="C4659" s="10" t="s">
        <v>1515</v>
      </c>
    </row>
    <row r="4660" spans="2:3" ht="16.5" customHeight="1">
      <c r="B4660" s="19" t="s">
        <v>15</v>
      </c>
      <c r="C4660" s="11" t="s">
        <v>1532</v>
      </c>
    </row>
    <row r="4661" spans="2:3" ht="16.5" customHeight="1">
      <c r="B4661" s="19" t="s">
        <v>17</v>
      </c>
      <c r="C4661" s="11" t="s">
        <v>1533</v>
      </c>
    </row>
    <row r="4662" spans="2:3" ht="16.5" customHeight="1">
      <c r="B4662" s="19" t="s">
        <v>19</v>
      </c>
      <c r="C4662" s="11" t="s">
        <v>1518</v>
      </c>
    </row>
    <row r="4663" spans="2:3" ht="16.5" customHeight="1">
      <c r="B4663" s="19" t="s">
        <v>21</v>
      </c>
      <c r="C4663" s="11" t="s">
        <v>44</v>
      </c>
    </row>
    <row r="4664" spans="2:3" ht="16.5" customHeight="1">
      <c r="B4664" s="19" t="s">
        <v>23</v>
      </c>
      <c r="C4664" s="11" t="s">
        <v>174</v>
      </c>
    </row>
    <row r="4665" spans="2:3" ht="16.5" customHeight="1">
      <c r="B4665" s="19" t="s">
        <v>25</v>
      </c>
      <c r="C4665" s="17">
        <v>0.25</v>
      </c>
    </row>
    <row r="4666" spans="2:3" ht="16.5" customHeight="1">
      <c r="B4666" s="19" t="s">
        <v>27</v>
      </c>
      <c r="C4666" s="11" t="s">
        <v>54</v>
      </c>
    </row>
    <row r="4667" spans="2:3" ht="16.5" customHeight="1">
      <c r="B4667" s="19" t="s">
        <v>29</v>
      </c>
      <c r="C4667" s="11" t="s">
        <v>1529</v>
      </c>
    </row>
    <row r="4668" spans="2:3" ht="16.5" customHeight="1">
      <c r="B4668" s="19" t="s">
        <v>31</v>
      </c>
      <c r="C4668" s="11" t="s">
        <v>54</v>
      </c>
    </row>
    <row r="4669" spans="2:3" ht="16.5" customHeight="1">
      <c r="B4669" s="19" t="s">
        <v>33</v>
      </c>
      <c r="C4669" s="11" t="s">
        <v>54</v>
      </c>
    </row>
    <row r="4670" spans="2:3" ht="16.5" customHeight="1">
      <c r="B4670" s="20" t="s">
        <v>35</v>
      </c>
      <c r="C4670" s="13" t="s">
        <v>54</v>
      </c>
    </row>
    <row r="4672" spans="2:3" ht="16.5" customHeight="1">
      <c r="B4672" s="39" t="s">
        <v>48</v>
      </c>
      <c r="C4672" s="22" t="s">
        <v>1534</v>
      </c>
    </row>
    <row r="4673" spans="2:3" ht="16.5" customHeight="1">
      <c r="B4673" s="40" t="s">
        <v>50</v>
      </c>
      <c r="C4673" s="23" t="s">
        <v>51</v>
      </c>
    </row>
    <row r="4674" spans="2:3" ht="16.5" customHeight="1">
      <c r="B4674" s="40" t="s">
        <v>52</v>
      </c>
      <c r="C4674" s="23" t="s">
        <v>1513</v>
      </c>
    </row>
    <row r="4675" spans="2:3" ht="16.5" customHeight="1">
      <c r="B4675" s="18" t="s">
        <v>10</v>
      </c>
      <c r="C4675" s="10" t="s">
        <v>1535</v>
      </c>
    </row>
    <row r="4676" spans="2:3" ht="16.5" customHeight="1">
      <c r="B4676" s="18" t="s">
        <v>12</v>
      </c>
      <c r="C4676" s="10" t="s">
        <v>1515</v>
      </c>
    </row>
    <row r="4677" spans="2:3" ht="16.5" customHeight="1">
      <c r="B4677" s="19" t="s">
        <v>15</v>
      </c>
      <c r="C4677" s="11" t="s">
        <v>1536</v>
      </c>
    </row>
    <row r="4678" spans="2:3" ht="16.5" customHeight="1">
      <c r="B4678" s="19" t="s">
        <v>17</v>
      </c>
      <c r="C4678" s="11" t="s">
        <v>1537</v>
      </c>
    </row>
    <row r="4679" spans="2:3" ht="16.5" customHeight="1">
      <c r="B4679" s="19" t="s">
        <v>19</v>
      </c>
      <c r="C4679" s="11" t="s">
        <v>1518</v>
      </c>
    </row>
    <row r="4680" spans="2:3" ht="16.5" customHeight="1">
      <c r="B4680" s="19" t="s">
        <v>21</v>
      </c>
      <c r="C4680" s="11" t="s">
        <v>44</v>
      </c>
    </row>
    <row r="4681" spans="2:3" ht="16.5" customHeight="1">
      <c r="B4681" s="19" t="s">
        <v>23</v>
      </c>
      <c r="C4681" s="11" t="s">
        <v>174</v>
      </c>
    </row>
    <row r="4682" spans="2:3" ht="16.5" customHeight="1">
      <c r="B4682" s="19" t="s">
        <v>25</v>
      </c>
      <c r="C4682" s="17">
        <v>0.9</v>
      </c>
    </row>
    <row r="4683" spans="2:3" ht="16.5" customHeight="1">
      <c r="B4683" s="19" t="s">
        <v>27</v>
      </c>
      <c r="C4683" s="11" t="s">
        <v>54</v>
      </c>
    </row>
    <row r="4684" spans="2:3" ht="16.5" customHeight="1">
      <c r="B4684" s="19" t="s">
        <v>29</v>
      </c>
      <c r="C4684" s="11" t="s">
        <v>1529</v>
      </c>
    </row>
    <row r="4685" spans="2:3" ht="16.5" customHeight="1">
      <c r="B4685" s="19" t="s">
        <v>31</v>
      </c>
      <c r="C4685" s="11" t="s">
        <v>54</v>
      </c>
    </row>
    <row r="4686" spans="2:3" ht="16.5" customHeight="1">
      <c r="B4686" s="19" t="s">
        <v>33</v>
      </c>
      <c r="C4686" s="11" t="s">
        <v>54</v>
      </c>
    </row>
    <row r="4687" spans="2:3" ht="16.5" customHeight="1">
      <c r="B4687" s="20" t="s">
        <v>35</v>
      </c>
      <c r="C4687" s="13" t="s">
        <v>54</v>
      </c>
    </row>
    <row r="4689" spans="2:3" ht="16.5" customHeight="1">
      <c r="B4689" s="39" t="s">
        <v>48</v>
      </c>
      <c r="C4689" s="22" t="s">
        <v>1538</v>
      </c>
    </row>
    <row r="4690" spans="2:3" ht="16.5" customHeight="1">
      <c r="B4690" s="40" t="s">
        <v>50</v>
      </c>
      <c r="C4690" s="23" t="s">
        <v>51</v>
      </c>
    </row>
    <row r="4691" spans="2:3" ht="16.5" customHeight="1">
      <c r="B4691" s="40" t="s">
        <v>52</v>
      </c>
      <c r="C4691" s="23" t="s">
        <v>1513</v>
      </c>
    </row>
    <row r="4692" spans="2:3" ht="16.5" customHeight="1">
      <c r="B4692" s="18" t="s">
        <v>10</v>
      </c>
      <c r="C4692" s="10" t="s">
        <v>1539</v>
      </c>
    </row>
    <row r="4693" spans="2:3" ht="16.5" customHeight="1">
      <c r="B4693" s="18" t="s">
        <v>12</v>
      </c>
      <c r="C4693" s="10" t="s">
        <v>1515</v>
      </c>
    </row>
    <row r="4694" spans="2:3" ht="16.5" customHeight="1">
      <c r="B4694" s="19" t="s">
        <v>15</v>
      </c>
      <c r="C4694" s="11" t="s">
        <v>1540</v>
      </c>
    </row>
    <row r="4695" spans="2:3" ht="16.5" customHeight="1">
      <c r="B4695" s="19" t="s">
        <v>17</v>
      </c>
      <c r="C4695" s="11" t="s">
        <v>1541</v>
      </c>
    </row>
    <row r="4696" spans="2:3" ht="16.5" customHeight="1">
      <c r="B4696" s="19" t="s">
        <v>19</v>
      </c>
      <c r="C4696" s="11" t="s">
        <v>1518</v>
      </c>
    </row>
    <row r="4697" spans="2:3" ht="16.5" customHeight="1">
      <c r="B4697" s="19" t="s">
        <v>21</v>
      </c>
      <c r="C4697" s="11" t="s">
        <v>44</v>
      </c>
    </row>
    <row r="4698" spans="2:3" ht="16.5" customHeight="1">
      <c r="B4698" s="19" t="s">
        <v>23</v>
      </c>
      <c r="C4698" s="11" t="s">
        <v>174</v>
      </c>
    </row>
    <row r="4699" spans="2:3" ht="16.5" customHeight="1">
      <c r="B4699" s="19" t="s">
        <v>25</v>
      </c>
      <c r="C4699" s="17">
        <v>0.5</v>
      </c>
    </row>
    <row r="4700" spans="2:3" ht="16.5" customHeight="1">
      <c r="B4700" s="19" t="s">
        <v>27</v>
      </c>
      <c r="C4700" s="11" t="s">
        <v>54</v>
      </c>
    </row>
    <row r="4701" spans="2:3" ht="16.5" customHeight="1">
      <c r="B4701" s="19" t="s">
        <v>29</v>
      </c>
      <c r="C4701" s="11" t="s">
        <v>1542</v>
      </c>
    </row>
    <row r="4702" spans="2:3" ht="16.5" customHeight="1">
      <c r="B4702" s="19" t="s">
        <v>31</v>
      </c>
      <c r="C4702" s="11" t="s">
        <v>54</v>
      </c>
    </row>
    <row r="4703" spans="2:3" ht="16.5" customHeight="1">
      <c r="B4703" s="19" t="s">
        <v>33</v>
      </c>
      <c r="C4703" s="11" t="s">
        <v>54</v>
      </c>
    </row>
    <row r="4704" spans="2:3" ht="16.5" customHeight="1">
      <c r="B4704" s="20" t="s">
        <v>35</v>
      </c>
      <c r="C4704" s="13" t="s">
        <v>54</v>
      </c>
    </row>
    <row r="4706" spans="2:3" ht="16.5" customHeight="1">
      <c r="B4706" s="39" t="s">
        <v>48</v>
      </c>
      <c r="C4706" s="22" t="s">
        <v>1543</v>
      </c>
    </row>
    <row r="4707" spans="2:3" ht="16.5" customHeight="1">
      <c r="B4707" s="40" t="s">
        <v>50</v>
      </c>
      <c r="C4707" s="23" t="s">
        <v>51</v>
      </c>
    </row>
    <row r="4708" spans="2:3" ht="16.5" customHeight="1">
      <c r="B4708" s="40" t="s">
        <v>52</v>
      </c>
      <c r="C4708" s="23" t="s">
        <v>1513</v>
      </c>
    </row>
    <row r="4709" spans="2:3" ht="16.5" customHeight="1">
      <c r="B4709" s="18" t="s">
        <v>10</v>
      </c>
      <c r="C4709" s="10" t="s">
        <v>1539</v>
      </c>
    </row>
    <row r="4710" spans="2:3" ht="16.5" customHeight="1">
      <c r="B4710" s="18" t="s">
        <v>12</v>
      </c>
      <c r="C4710" s="10" t="s">
        <v>1515</v>
      </c>
    </row>
    <row r="4711" spans="2:3" ht="16.5" customHeight="1">
      <c r="B4711" s="19" t="s">
        <v>15</v>
      </c>
      <c r="C4711" s="11" t="s">
        <v>1544</v>
      </c>
    </row>
    <row r="4712" spans="2:3" ht="16.5" customHeight="1">
      <c r="B4712" s="19" t="s">
        <v>17</v>
      </c>
      <c r="C4712" s="11" t="s">
        <v>1545</v>
      </c>
    </row>
    <row r="4713" spans="2:3" ht="16.5" customHeight="1">
      <c r="B4713" s="19" t="s">
        <v>19</v>
      </c>
      <c r="C4713" s="11" t="s">
        <v>1518</v>
      </c>
    </row>
    <row r="4714" spans="2:3" ht="16.5" customHeight="1">
      <c r="B4714" s="19" t="s">
        <v>21</v>
      </c>
      <c r="C4714" s="11" t="s">
        <v>44</v>
      </c>
    </row>
    <row r="4715" spans="2:3" ht="16.5" customHeight="1">
      <c r="B4715" s="19" t="s">
        <v>23</v>
      </c>
      <c r="C4715" s="11" t="s">
        <v>174</v>
      </c>
    </row>
    <row r="4716" spans="2:3" ht="16.5" customHeight="1">
      <c r="B4716" s="19" t="s">
        <v>25</v>
      </c>
      <c r="C4716" s="17">
        <v>0.8</v>
      </c>
    </row>
    <row r="4717" spans="2:3" ht="16.5" customHeight="1">
      <c r="B4717" s="19" t="s">
        <v>27</v>
      </c>
      <c r="C4717" s="11" t="s">
        <v>54</v>
      </c>
    </row>
    <row r="4718" spans="2:3" ht="16.5" customHeight="1">
      <c r="B4718" s="19" t="s">
        <v>29</v>
      </c>
      <c r="C4718" s="11" t="s">
        <v>1542</v>
      </c>
    </row>
    <row r="4719" spans="2:3" ht="16.5" customHeight="1">
      <c r="B4719" s="19" t="s">
        <v>31</v>
      </c>
      <c r="C4719" s="11" t="s">
        <v>54</v>
      </c>
    </row>
    <row r="4720" spans="2:3" ht="16.5" customHeight="1">
      <c r="B4720" s="19" t="s">
        <v>33</v>
      </c>
      <c r="C4720" s="11" t="s">
        <v>54</v>
      </c>
    </row>
    <row r="4721" spans="2:3" ht="16.5" customHeight="1">
      <c r="B4721" s="20" t="s">
        <v>35</v>
      </c>
      <c r="C4721" s="13" t="s">
        <v>54</v>
      </c>
    </row>
    <row r="4723" spans="2:3" ht="16.5" customHeight="1">
      <c r="B4723" s="39" t="s">
        <v>48</v>
      </c>
      <c r="C4723" s="22" t="s">
        <v>1546</v>
      </c>
    </row>
    <row r="4724" spans="2:3" ht="16.5" customHeight="1">
      <c r="B4724" s="40" t="s">
        <v>50</v>
      </c>
      <c r="C4724" s="23" t="s">
        <v>51</v>
      </c>
    </row>
    <row r="4725" spans="2:3" ht="16.5" customHeight="1">
      <c r="B4725" s="40" t="s">
        <v>52</v>
      </c>
      <c r="C4725" s="23" t="s">
        <v>1513</v>
      </c>
    </row>
    <row r="4726" spans="2:3" ht="16.5" customHeight="1">
      <c r="B4726" s="18" t="s">
        <v>10</v>
      </c>
      <c r="C4726" s="10" t="s">
        <v>1539</v>
      </c>
    </row>
    <row r="4727" spans="2:3" ht="16.5" customHeight="1">
      <c r="B4727" s="18" t="s">
        <v>12</v>
      </c>
      <c r="C4727" s="10" t="s">
        <v>1515</v>
      </c>
    </row>
    <row r="4728" spans="2:3" ht="16.5" customHeight="1">
      <c r="B4728" s="19" t="s">
        <v>15</v>
      </c>
      <c r="C4728" s="11" t="s">
        <v>1547</v>
      </c>
    </row>
    <row r="4729" spans="2:3" ht="16.5" customHeight="1">
      <c r="B4729" s="19" t="s">
        <v>17</v>
      </c>
      <c r="C4729" s="11" t="s">
        <v>1548</v>
      </c>
    </row>
    <row r="4730" spans="2:3" ht="16.5" customHeight="1">
      <c r="B4730" s="19" t="s">
        <v>19</v>
      </c>
      <c r="C4730" s="11" t="s">
        <v>1518</v>
      </c>
    </row>
    <row r="4731" spans="2:3" ht="16.5" customHeight="1">
      <c r="B4731" s="19" t="s">
        <v>21</v>
      </c>
      <c r="C4731" s="11" t="s">
        <v>44</v>
      </c>
    </row>
    <row r="4732" spans="2:3" ht="16.5" customHeight="1">
      <c r="B4732" s="19" t="s">
        <v>23</v>
      </c>
      <c r="C4732" s="11" t="s">
        <v>174</v>
      </c>
    </row>
    <row r="4733" spans="2:3" ht="16.5" customHeight="1">
      <c r="B4733" s="19" t="s">
        <v>25</v>
      </c>
      <c r="C4733" s="17">
        <v>0.82</v>
      </c>
    </row>
    <row r="4734" spans="2:3" ht="16.5" customHeight="1">
      <c r="B4734" s="19" t="s">
        <v>27</v>
      </c>
      <c r="C4734" s="11" t="s">
        <v>54</v>
      </c>
    </row>
    <row r="4735" spans="2:3" ht="16.5" customHeight="1">
      <c r="B4735" s="19" t="s">
        <v>29</v>
      </c>
      <c r="C4735" s="11" t="s">
        <v>1542</v>
      </c>
    </row>
    <row r="4736" spans="2:3" ht="16.5" customHeight="1">
      <c r="B4736" s="19" t="s">
        <v>31</v>
      </c>
      <c r="C4736" s="11" t="s">
        <v>54</v>
      </c>
    </row>
    <row r="4737" spans="2:3" ht="16.5" customHeight="1">
      <c r="B4737" s="19" t="s">
        <v>33</v>
      </c>
      <c r="C4737" s="11" t="s">
        <v>54</v>
      </c>
    </row>
    <row r="4738" spans="2:3" ht="16.5" customHeight="1">
      <c r="B4738" s="20" t="s">
        <v>35</v>
      </c>
      <c r="C4738" s="13" t="s">
        <v>54</v>
      </c>
    </row>
    <row r="4740" spans="2:3" ht="16.5" customHeight="1">
      <c r="B4740" s="39" t="s">
        <v>48</v>
      </c>
      <c r="C4740" s="22" t="s">
        <v>1549</v>
      </c>
    </row>
    <row r="4741" spans="2:3" ht="16.5" customHeight="1">
      <c r="B4741" s="40" t="s">
        <v>50</v>
      </c>
      <c r="C4741" s="23" t="s">
        <v>51</v>
      </c>
    </row>
    <row r="4742" spans="2:3" ht="16.5" customHeight="1">
      <c r="B4742" s="40" t="s">
        <v>52</v>
      </c>
      <c r="C4742" s="23" t="s">
        <v>1513</v>
      </c>
    </row>
    <row r="4743" spans="2:3" ht="16.5" customHeight="1">
      <c r="B4743" s="18" t="s">
        <v>10</v>
      </c>
      <c r="C4743" s="10" t="s">
        <v>1550</v>
      </c>
    </row>
    <row r="4744" spans="2:3" ht="16.5" customHeight="1">
      <c r="B4744" s="18" t="s">
        <v>12</v>
      </c>
      <c r="C4744" s="10" t="s">
        <v>1515</v>
      </c>
    </row>
    <row r="4745" spans="2:3" ht="16.5" customHeight="1">
      <c r="B4745" s="19" t="s">
        <v>15</v>
      </c>
      <c r="C4745" s="11" t="s">
        <v>1551</v>
      </c>
    </row>
    <row r="4746" spans="2:3" ht="16.5" customHeight="1">
      <c r="B4746" s="19" t="s">
        <v>17</v>
      </c>
      <c r="C4746" s="11" t="s">
        <v>1552</v>
      </c>
    </row>
    <row r="4747" spans="2:3" ht="16.5" customHeight="1">
      <c r="B4747" s="19" t="s">
        <v>19</v>
      </c>
      <c r="C4747" s="11" t="s">
        <v>1518</v>
      </c>
    </row>
    <row r="4748" spans="2:3" ht="16.5" customHeight="1">
      <c r="B4748" s="19" t="s">
        <v>21</v>
      </c>
      <c r="C4748" s="11" t="s">
        <v>44</v>
      </c>
    </row>
    <row r="4749" spans="2:3" ht="16.5" customHeight="1">
      <c r="B4749" s="19" t="s">
        <v>23</v>
      </c>
      <c r="C4749" s="11" t="s">
        <v>174</v>
      </c>
    </row>
    <row r="4750" spans="2:3" ht="16.5" customHeight="1">
      <c r="B4750" s="19" t="s">
        <v>25</v>
      </c>
      <c r="C4750" s="17">
        <v>0.1</v>
      </c>
    </row>
    <row r="4751" spans="2:3" ht="16.5" customHeight="1">
      <c r="B4751" s="19" t="s">
        <v>27</v>
      </c>
      <c r="C4751" s="11" t="s">
        <v>54</v>
      </c>
    </row>
    <row r="4752" spans="2:3" ht="16.5" customHeight="1">
      <c r="B4752" s="19" t="s">
        <v>29</v>
      </c>
      <c r="C4752" s="11" t="s">
        <v>1553</v>
      </c>
    </row>
    <row r="4753" spans="2:3" ht="16.5" customHeight="1">
      <c r="B4753" s="19" t="s">
        <v>31</v>
      </c>
      <c r="C4753" s="11" t="s">
        <v>54</v>
      </c>
    </row>
    <row r="4754" spans="2:3" ht="16.5" customHeight="1">
      <c r="B4754" s="19" t="s">
        <v>33</v>
      </c>
      <c r="C4754" s="11" t="s">
        <v>54</v>
      </c>
    </row>
    <row r="4755" spans="2:3" ht="16.5" customHeight="1">
      <c r="B4755" s="20" t="s">
        <v>35</v>
      </c>
      <c r="C4755" s="13" t="s">
        <v>54</v>
      </c>
    </row>
    <row r="4757" spans="2:3" ht="16.5" customHeight="1">
      <c r="B4757" s="39" t="s">
        <v>48</v>
      </c>
      <c r="C4757" s="22" t="s">
        <v>1554</v>
      </c>
    </row>
    <row r="4758" spans="2:3" ht="16.5" customHeight="1">
      <c r="B4758" s="40" t="s">
        <v>50</v>
      </c>
      <c r="C4758" s="23" t="s">
        <v>51</v>
      </c>
    </row>
    <row r="4759" spans="2:3" ht="16.5" customHeight="1">
      <c r="B4759" s="40" t="s">
        <v>52</v>
      </c>
      <c r="C4759" s="23" t="s">
        <v>1513</v>
      </c>
    </row>
    <row r="4760" spans="2:3" ht="16.5" customHeight="1">
      <c r="B4760" s="18" t="s">
        <v>10</v>
      </c>
      <c r="C4760" s="10" t="s">
        <v>1555</v>
      </c>
    </row>
    <row r="4761" spans="2:3" ht="16.5" customHeight="1">
      <c r="B4761" s="18" t="s">
        <v>12</v>
      </c>
      <c r="C4761" s="10" t="s">
        <v>1515</v>
      </c>
    </row>
    <row r="4762" spans="2:3" ht="16.5" customHeight="1">
      <c r="B4762" s="19" t="s">
        <v>15</v>
      </c>
      <c r="C4762" s="11" t="s">
        <v>1556</v>
      </c>
    </row>
    <row r="4763" spans="2:3" ht="16.5" customHeight="1">
      <c r="B4763" s="19" t="s">
        <v>17</v>
      </c>
      <c r="C4763" s="11" t="s">
        <v>1557</v>
      </c>
    </row>
    <row r="4764" spans="2:3" ht="16.5" customHeight="1">
      <c r="B4764" s="19" t="s">
        <v>19</v>
      </c>
      <c r="C4764" s="11" t="s">
        <v>1518</v>
      </c>
    </row>
    <row r="4765" spans="2:3" ht="16.5" customHeight="1">
      <c r="B4765" s="19" t="s">
        <v>21</v>
      </c>
      <c r="C4765" s="11" t="s">
        <v>44</v>
      </c>
    </row>
    <row r="4766" spans="2:3" ht="16.5" customHeight="1">
      <c r="B4766" s="19" t="s">
        <v>23</v>
      </c>
      <c r="C4766" s="11" t="s">
        <v>174</v>
      </c>
    </row>
    <row r="4767" spans="2:3" ht="16.5" customHeight="1">
      <c r="B4767" s="19" t="s">
        <v>25</v>
      </c>
      <c r="C4767" s="17">
        <v>0.2</v>
      </c>
    </row>
    <row r="4768" spans="2:3" ht="16.5" customHeight="1">
      <c r="B4768" s="19" t="s">
        <v>27</v>
      </c>
      <c r="C4768" s="11" t="s">
        <v>54</v>
      </c>
    </row>
    <row r="4769" spans="2:3" ht="16.5" customHeight="1">
      <c r="B4769" s="19" t="s">
        <v>29</v>
      </c>
      <c r="C4769" s="11" t="s">
        <v>1553</v>
      </c>
    </row>
    <row r="4770" spans="2:3" ht="16.5" customHeight="1">
      <c r="B4770" s="19" t="s">
        <v>31</v>
      </c>
      <c r="C4770" s="11" t="s">
        <v>54</v>
      </c>
    </row>
    <row r="4771" spans="2:3" ht="16.5" customHeight="1">
      <c r="B4771" s="19" t="s">
        <v>33</v>
      </c>
      <c r="C4771" s="11" t="s">
        <v>54</v>
      </c>
    </row>
    <row r="4772" spans="2:3" ht="16.5" customHeight="1">
      <c r="B4772" s="20" t="s">
        <v>35</v>
      </c>
      <c r="C4772" s="13" t="s">
        <v>54</v>
      </c>
    </row>
    <row r="4774" spans="2:3" ht="16.5" customHeight="1">
      <c r="B4774" s="39" t="s">
        <v>48</v>
      </c>
      <c r="C4774" s="22" t="s">
        <v>1558</v>
      </c>
    </row>
    <row r="4775" spans="2:3" ht="16.5" customHeight="1">
      <c r="B4775" s="40" t="s">
        <v>50</v>
      </c>
      <c r="C4775" s="23" t="s">
        <v>51</v>
      </c>
    </row>
    <row r="4776" spans="2:3" ht="16.5" customHeight="1">
      <c r="B4776" s="40" t="s">
        <v>52</v>
      </c>
      <c r="C4776" s="23" t="s">
        <v>1513</v>
      </c>
    </row>
    <row r="4777" spans="2:3" ht="16.5" customHeight="1">
      <c r="B4777" s="18" t="s">
        <v>10</v>
      </c>
      <c r="C4777" s="10" t="s">
        <v>1559</v>
      </c>
    </row>
    <row r="4778" spans="2:3" ht="16.5" customHeight="1">
      <c r="B4778" s="18" t="s">
        <v>12</v>
      </c>
      <c r="C4778" s="10" t="s">
        <v>1515</v>
      </c>
    </row>
    <row r="4779" spans="2:3" ht="16.5" customHeight="1">
      <c r="B4779" s="19" t="s">
        <v>15</v>
      </c>
      <c r="C4779" s="11" t="s">
        <v>1560</v>
      </c>
    </row>
    <row r="4780" spans="2:3" ht="16.5" customHeight="1">
      <c r="B4780" s="19" t="s">
        <v>17</v>
      </c>
      <c r="C4780" s="11" t="s">
        <v>1561</v>
      </c>
    </row>
    <row r="4781" spans="2:3" ht="16.5" customHeight="1">
      <c r="B4781" s="19" t="s">
        <v>19</v>
      </c>
      <c r="C4781" s="11" t="s">
        <v>1518</v>
      </c>
    </row>
    <row r="4782" spans="2:3" ht="16.5" customHeight="1">
      <c r="B4782" s="19" t="s">
        <v>21</v>
      </c>
      <c r="C4782" s="11" t="s">
        <v>44</v>
      </c>
    </row>
    <row r="4783" spans="2:3" ht="16.5" customHeight="1">
      <c r="B4783" s="19" t="s">
        <v>23</v>
      </c>
      <c r="C4783" s="11" t="s">
        <v>174</v>
      </c>
    </row>
    <row r="4784" spans="2:3" ht="16.5" customHeight="1">
      <c r="B4784" s="19" t="s">
        <v>25</v>
      </c>
      <c r="C4784" s="17">
        <v>0.55000000000000004</v>
      </c>
    </row>
    <row r="4785" spans="2:3" ht="16.5" customHeight="1">
      <c r="B4785" s="19" t="s">
        <v>27</v>
      </c>
      <c r="C4785" s="11" t="s">
        <v>54</v>
      </c>
    </row>
    <row r="4786" spans="2:3" ht="16.5" customHeight="1">
      <c r="B4786" s="19" t="s">
        <v>29</v>
      </c>
      <c r="C4786" s="11" t="s">
        <v>1553</v>
      </c>
    </row>
    <row r="4787" spans="2:3" ht="16.5" customHeight="1">
      <c r="B4787" s="19" t="s">
        <v>31</v>
      </c>
      <c r="C4787" s="11" t="s">
        <v>54</v>
      </c>
    </row>
    <row r="4788" spans="2:3" ht="16.5" customHeight="1">
      <c r="B4788" s="19" t="s">
        <v>33</v>
      </c>
      <c r="C4788" s="11" t="s">
        <v>54</v>
      </c>
    </row>
    <row r="4789" spans="2:3" ht="16.5" customHeight="1">
      <c r="B4789" s="20" t="s">
        <v>35</v>
      </c>
      <c r="C4789" s="13" t="s">
        <v>54</v>
      </c>
    </row>
    <row r="4791" spans="2:3" ht="16.5" customHeight="1">
      <c r="B4791" s="39" t="s">
        <v>48</v>
      </c>
      <c r="C4791" s="22" t="s">
        <v>1562</v>
      </c>
    </row>
    <row r="4792" spans="2:3" ht="16.5" customHeight="1">
      <c r="B4792" s="40" t="s">
        <v>50</v>
      </c>
      <c r="C4792" s="23" t="s">
        <v>51</v>
      </c>
    </row>
    <row r="4793" spans="2:3" ht="16.5" customHeight="1">
      <c r="B4793" s="40" t="s">
        <v>52</v>
      </c>
      <c r="C4793" s="23" t="s">
        <v>1513</v>
      </c>
    </row>
    <row r="4794" spans="2:3" ht="16.5" customHeight="1">
      <c r="B4794" s="18" t="s">
        <v>10</v>
      </c>
      <c r="C4794" s="10" t="s">
        <v>1563</v>
      </c>
    </row>
    <row r="4795" spans="2:3" ht="16.5" customHeight="1">
      <c r="B4795" s="18" t="s">
        <v>12</v>
      </c>
      <c r="C4795" s="10" t="s">
        <v>1515</v>
      </c>
    </row>
    <row r="4796" spans="2:3" ht="16.5" customHeight="1">
      <c r="B4796" s="19" t="s">
        <v>15</v>
      </c>
      <c r="C4796" s="11" t="s">
        <v>1564</v>
      </c>
    </row>
    <row r="4797" spans="2:3" ht="16.5" customHeight="1">
      <c r="B4797" s="19" t="s">
        <v>17</v>
      </c>
      <c r="C4797" s="11" t="s">
        <v>1565</v>
      </c>
    </row>
    <row r="4798" spans="2:3" ht="16.5" customHeight="1">
      <c r="B4798" s="19" t="s">
        <v>19</v>
      </c>
      <c r="C4798" s="11" t="s">
        <v>1518</v>
      </c>
    </row>
    <row r="4799" spans="2:3" ht="16.5" customHeight="1">
      <c r="B4799" s="19" t="s">
        <v>21</v>
      </c>
      <c r="C4799" s="11" t="s">
        <v>44</v>
      </c>
    </row>
    <row r="4800" spans="2:3" ht="16.5" customHeight="1">
      <c r="B4800" s="19" t="s">
        <v>23</v>
      </c>
      <c r="C4800" s="11" t="s">
        <v>174</v>
      </c>
    </row>
    <row r="4801" spans="2:3" ht="16.5" customHeight="1">
      <c r="B4801" s="19" t="s">
        <v>25</v>
      </c>
      <c r="C4801" s="17">
        <v>0.7</v>
      </c>
    </row>
    <row r="4802" spans="2:3" ht="16.5" customHeight="1">
      <c r="B4802" s="19" t="s">
        <v>27</v>
      </c>
      <c r="C4802" s="11" t="s">
        <v>54</v>
      </c>
    </row>
    <row r="4803" spans="2:3" ht="16.5" customHeight="1">
      <c r="B4803" s="19" t="s">
        <v>29</v>
      </c>
      <c r="C4803" s="11" t="s">
        <v>1566</v>
      </c>
    </row>
    <row r="4804" spans="2:3" ht="16.5" customHeight="1">
      <c r="B4804" s="19" t="s">
        <v>31</v>
      </c>
      <c r="C4804" s="11" t="s">
        <v>54</v>
      </c>
    </row>
    <row r="4805" spans="2:3" ht="16.5" customHeight="1">
      <c r="B4805" s="19" t="s">
        <v>33</v>
      </c>
      <c r="C4805" s="11" t="s">
        <v>54</v>
      </c>
    </row>
    <row r="4806" spans="2:3" ht="16.5" customHeight="1">
      <c r="B4806" s="20" t="s">
        <v>35</v>
      </c>
      <c r="C4806" s="13" t="s">
        <v>54</v>
      </c>
    </row>
    <row r="4808" spans="2:3" ht="16.5" customHeight="1">
      <c r="B4808" s="39" t="s">
        <v>48</v>
      </c>
      <c r="C4808" s="22" t="s">
        <v>1567</v>
      </c>
    </row>
    <row r="4809" spans="2:3" ht="16.5" customHeight="1">
      <c r="B4809" s="40" t="s">
        <v>50</v>
      </c>
      <c r="C4809" s="23" t="s">
        <v>51</v>
      </c>
    </row>
    <row r="4810" spans="2:3" ht="16.5" customHeight="1">
      <c r="B4810" s="40" t="s">
        <v>52</v>
      </c>
      <c r="C4810" s="23" t="s">
        <v>1513</v>
      </c>
    </row>
    <row r="4811" spans="2:3" ht="16.5" customHeight="1">
      <c r="B4811" s="18" t="s">
        <v>10</v>
      </c>
      <c r="C4811" s="10" t="s">
        <v>1568</v>
      </c>
    </row>
    <row r="4812" spans="2:3" ht="16.5" customHeight="1">
      <c r="B4812" s="18" t="s">
        <v>12</v>
      </c>
      <c r="C4812" s="10" t="s">
        <v>1515</v>
      </c>
    </row>
    <row r="4813" spans="2:3" ht="16.5" customHeight="1">
      <c r="B4813" s="19" t="s">
        <v>15</v>
      </c>
      <c r="C4813" s="11" t="s">
        <v>1569</v>
      </c>
    </row>
    <row r="4814" spans="2:3" ht="16.5" customHeight="1">
      <c r="B4814" s="19" t="s">
        <v>17</v>
      </c>
      <c r="C4814" s="11" t="s">
        <v>1570</v>
      </c>
    </row>
    <row r="4815" spans="2:3" ht="16.5" customHeight="1">
      <c r="B4815" s="19" t="s">
        <v>19</v>
      </c>
      <c r="C4815" s="11" t="s">
        <v>1518</v>
      </c>
    </row>
    <row r="4816" spans="2:3" ht="16.5" customHeight="1">
      <c r="B4816" s="19" t="s">
        <v>21</v>
      </c>
      <c r="C4816" s="11" t="s">
        <v>42</v>
      </c>
    </row>
    <row r="4817" spans="2:3" ht="16.5" customHeight="1">
      <c r="B4817" s="19" t="s">
        <v>23</v>
      </c>
      <c r="C4817" s="11" t="s">
        <v>113</v>
      </c>
    </row>
    <row r="4818" spans="2:3" ht="16.5" customHeight="1">
      <c r="B4818" s="19" t="s">
        <v>25</v>
      </c>
      <c r="C4818" s="16">
        <v>5</v>
      </c>
    </row>
    <row r="4819" spans="2:3" ht="16.5" customHeight="1">
      <c r="B4819" s="19" t="s">
        <v>27</v>
      </c>
      <c r="C4819" s="11" t="s">
        <v>54</v>
      </c>
    </row>
    <row r="4820" spans="2:3" ht="16.5" customHeight="1">
      <c r="B4820" s="19" t="s">
        <v>29</v>
      </c>
      <c r="C4820" s="11" t="s">
        <v>1571</v>
      </c>
    </row>
    <row r="4821" spans="2:3" ht="16.5" customHeight="1">
      <c r="B4821" s="19" t="s">
        <v>31</v>
      </c>
      <c r="C4821" s="11" t="s">
        <v>54</v>
      </c>
    </row>
    <row r="4822" spans="2:3" ht="16.5" customHeight="1">
      <c r="B4822" s="19" t="s">
        <v>33</v>
      </c>
      <c r="C4822" s="11" t="s">
        <v>54</v>
      </c>
    </row>
    <row r="4823" spans="2:3" ht="16.5" customHeight="1">
      <c r="B4823" s="20" t="s">
        <v>35</v>
      </c>
      <c r="C4823" s="13" t="s">
        <v>54</v>
      </c>
    </row>
    <row r="4825" spans="2:3" ht="16.5" customHeight="1">
      <c r="B4825" s="39" t="s">
        <v>48</v>
      </c>
      <c r="C4825" s="22" t="s">
        <v>1572</v>
      </c>
    </row>
    <row r="4826" spans="2:3" ht="16.5" customHeight="1">
      <c r="B4826" s="40" t="s">
        <v>50</v>
      </c>
      <c r="C4826" s="23" t="s">
        <v>51</v>
      </c>
    </row>
    <row r="4827" spans="2:3" ht="16.5" customHeight="1">
      <c r="B4827" s="40" t="s">
        <v>52</v>
      </c>
      <c r="C4827" s="23" t="s">
        <v>1513</v>
      </c>
    </row>
    <row r="4828" spans="2:3" ht="16.5" customHeight="1">
      <c r="B4828" s="18" t="s">
        <v>10</v>
      </c>
      <c r="C4828" s="10" t="s">
        <v>1573</v>
      </c>
    </row>
    <row r="4829" spans="2:3" ht="16.5" customHeight="1">
      <c r="B4829" s="18" t="s">
        <v>12</v>
      </c>
      <c r="C4829" s="10" t="s">
        <v>1515</v>
      </c>
    </row>
    <row r="4830" spans="2:3" ht="16.5" customHeight="1">
      <c r="B4830" s="19" t="s">
        <v>15</v>
      </c>
      <c r="C4830" s="11" t="s">
        <v>1574</v>
      </c>
    </row>
    <row r="4831" spans="2:3" ht="16.5" customHeight="1">
      <c r="B4831" s="19" t="s">
        <v>17</v>
      </c>
      <c r="C4831" s="11" t="s">
        <v>1575</v>
      </c>
    </row>
    <row r="4832" spans="2:3" ht="16.5" customHeight="1">
      <c r="B4832" s="19" t="s">
        <v>19</v>
      </c>
      <c r="C4832" s="11" t="s">
        <v>1518</v>
      </c>
    </row>
    <row r="4833" spans="2:3" ht="16.5" customHeight="1">
      <c r="B4833" s="19" t="s">
        <v>21</v>
      </c>
      <c r="C4833" s="11" t="s">
        <v>42</v>
      </c>
    </row>
    <row r="4834" spans="2:3" ht="16.5" customHeight="1">
      <c r="B4834" s="19" t="s">
        <v>23</v>
      </c>
      <c r="C4834" s="11" t="s">
        <v>113</v>
      </c>
    </row>
    <row r="4835" spans="2:3" ht="16.5" customHeight="1">
      <c r="B4835" s="19" t="s">
        <v>25</v>
      </c>
      <c r="C4835" s="16">
        <v>3</v>
      </c>
    </row>
    <row r="4836" spans="2:3" ht="16.5" customHeight="1">
      <c r="B4836" s="19" t="s">
        <v>27</v>
      </c>
      <c r="C4836" s="11" t="s">
        <v>54</v>
      </c>
    </row>
    <row r="4837" spans="2:3" ht="16.5" customHeight="1">
      <c r="B4837" s="19" t="s">
        <v>29</v>
      </c>
      <c r="C4837" s="11" t="s">
        <v>1571</v>
      </c>
    </row>
    <row r="4838" spans="2:3" ht="16.5" customHeight="1">
      <c r="B4838" s="19" t="s">
        <v>31</v>
      </c>
      <c r="C4838" s="11" t="s">
        <v>54</v>
      </c>
    </row>
    <row r="4839" spans="2:3" ht="16.5" customHeight="1">
      <c r="B4839" s="19" t="s">
        <v>33</v>
      </c>
      <c r="C4839" s="11" t="s">
        <v>54</v>
      </c>
    </row>
    <row r="4840" spans="2:3" ht="16.5" customHeight="1">
      <c r="B4840" s="20" t="s">
        <v>35</v>
      </c>
      <c r="C4840" s="13" t="s">
        <v>54</v>
      </c>
    </row>
    <row r="4842" spans="2:3" ht="16.5" customHeight="1">
      <c r="B4842" s="39" t="s">
        <v>48</v>
      </c>
      <c r="C4842" s="22" t="s">
        <v>1576</v>
      </c>
    </row>
    <row r="4843" spans="2:3" ht="16.5" customHeight="1">
      <c r="B4843" s="40" t="s">
        <v>50</v>
      </c>
      <c r="C4843" s="23" t="s">
        <v>51</v>
      </c>
    </row>
    <row r="4844" spans="2:3" ht="16.5" customHeight="1">
      <c r="B4844" s="40" t="s">
        <v>52</v>
      </c>
      <c r="C4844" s="23" t="s">
        <v>1513</v>
      </c>
    </row>
    <row r="4845" spans="2:3" ht="16.5" customHeight="1">
      <c r="B4845" s="18" t="s">
        <v>10</v>
      </c>
      <c r="C4845" s="10" t="s">
        <v>1577</v>
      </c>
    </row>
    <row r="4846" spans="2:3" ht="16.5" customHeight="1">
      <c r="B4846" s="18" t="s">
        <v>12</v>
      </c>
      <c r="C4846" s="10" t="s">
        <v>1515</v>
      </c>
    </row>
    <row r="4847" spans="2:3" ht="16.5" customHeight="1">
      <c r="B4847" s="19" t="s">
        <v>15</v>
      </c>
      <c r="C4847" s="11" t="s">
        <v>1578</v>
      </c>
    </row>
    <row r="4848" spans="2:3" ht="16.5" customHeight="1">
      <c r="B4848" s="19" t="s">
        <v>17</v>
      </c>
      <c r="C4848" s="11" t="s">
        <v>1579</v>
      </c>
    </row>
    <row r="4849" spans="2:3" ht="16.5" customHeight="1">
      <c r="B4849" s="19" t="s">
        <v>19</v>
      </c>
      <c r="C4849" s="11" t="s">
        <v>1518</v>
      </c>
    </row>
    <row r="4850" spans="2:3" ht="16.5" customHeight="1">
      <c r="B4850" s="19" t="s">
        <v>21</v>
      </c>
      <c r="C4850" s="11" t="s">
        <v>44</v>
      </c>
    </row>
    <row r="4851" spans="2:3" ht="16.5" customHeight="1">
      <c r="B4851" s="19" t="s">
        <v>23</v>
      </c>
      <c r="C4851" s="11" t="s">
        <v>113</v>
      </c>
    </row>
    <row r="4852" spans="2:3" ht="16.5" customHeight="1">
      <c r="B4852" s="19" t="s">
        <v>25</v>
      </c>
      <c r="C4852" s="24">
        <v>10</v>
      </c>
    </row>
    <row r="4853" spans="2:3" ht="16.5" customHeight="1">
      <c r="B4853" s="19" t="s">
        <v>27</v>
      </c>
      <c r="C4853" s="11" t="s">
        <v>54</v>
      </c>
    </row>
    <row r="4854" spans="2:3" ht="16.5" customHeight="1">
      <c r="B4854" s="19" t="s">
        <v>29</v>
      </c>
      <c r="C4854" s="11" t="s">
        <v>1580</v>
      </c>
    </row>
    <row r="4855" spans="2:3" ht="16.5" customHeight="1">
      <c r="B4855" s="19" t="s">
        <v>31</v>
      </c>
      <c r="C4855" s="11" t="s">
        <v>54</v>
      </c>
    </row>
    <row r="4856" spans="2:3" ht="16.5" customHeight="1">
      <c r="B4856" s="19" t="s">
        <v>33</v>
      </c>
      <c r="C4856" s="11" t="s">
        <v>54</v>
      </c>
    </row>
    <row r="4857" spans="2:3" ht="16.5" customHeight="1">
      <c r="B4857" s="20" t="s">
        <v>35</v>
      </c>
      <c r="C4857" s="13" t="s">
        <v>54</v>
      </c>
    </row>
    <row r="4859" spans="2:3" ht="16.5" customHeight="1">
      <c r="B4859" s="39" t="s">
        <v>48</v>
      </c>
      <c r="C4859" s="22" t="s">
        <v>1581</v>
      </c>
    </row>
    <row r="4860" spans="2:3" ht="16.5" customHeight="1">
      <c r="B4860" s="40" t="s">
        <v>50</v>
      </c>
      <c r="C4860" s="23" t="s">
        <v>51</v>
      </c>
    </row>
    <row r="4861" spans="2:3" ht="16.5" customHeight="1">
      <c r="B4861" s="40" t="s">
        <v>52</v>
      </c>
      <c r="C4861" s="23" t="s">
        <v>1582</v>
      </c>
    </row>
    <row r="4862" spans="2:3" ht="16.5" customHeight="1">
      <c r="B4862" s="18" t="s">
        <v>10</v>
      </c>
      <c r="C4862" s="10" t="s">
        <v>1583</v>
      </c>
    </row>
    <row r="4863" spans="2:3" ht="16.5" customHeight="1">
      <c r="B4863" s="18" t="s">
        <v>12</v>
      </c>
      <c r="C4863" s="10" t="s">
        <v>1584</v>
      </c>
    </row>
    <row r="4864" spans="2:3" ht="16.5" customHeight="1">
      <c r="B4864" s="19" t="s">
        <v>15</v>
      </c>
      <c r="C4864" s="11" t="s">
        <v>1585</v>
      </c>
    </row>
    <row r="4865" spans="2:3" ht="16.5" customHeight="1">
      <c r="B4865" s="19" t="s">
        <v>17</v>
      </c>
      <c r="C4865" s="15" t="s">
        <v>1586</v>
      </c>
    </row>
    <row r="4866" spans="2:3" ht="16.5" customHeight="1">
      <c r="B4866" s="19" t="s">
        <v>19</v>
      </c>
      <c r="C4866" s="11" t="s">
        <v>1518</v>
      </c>
    </row>
    <row r="4867" spans="2:3" ht="16.5" customHeight="1">
      <c r="B4867" s="19" t="s">
        <v>21</v>
      </c>
      <c r="C4867" s="11" t="s">
        <v>42</v>
      </c>
    </row>
    <row r="4868" spans="2:3" ht="16.5" customHeight="1">
      <c r="B4868" s="19" t="s">
        <v>23</v>
      </c>
      <c r="C4868" s="11" t="s">
        <v>113</v>
      </c>
    </row>
    <row r="4869" spans="2:3" ht="16.5" customHeight="1">
      <c r="B4869" s="19" t="s">
        <v>25</v>
      </c>
      <c r="C4869" s="16">
        <v>7</v>
      </c>
    </row>
    <row r="4870" spans="2:3" ht="16.5" customHeight="1">
      <c r="B4870" s="19" t="s">
        <v>27</v>
      </c>
      <c r="C4870" s="11" t="s">
        <v>54</v>
      </c>
    </row>
    <row r="4871" spans="2:3" ht="16.5" customHeight="1">
      <c r="B4871" s="19" t="s">
        <v>29</v>
      </c>
      <c r="C4871" s="11" t="s">
        <v>1587</v>
      </c>
    </row>
    <row r="4872" spans="2:3" ht="16.5" customHeight="1">
      <c r="B4872" s="19" t="s">
        <v>31</v>
      </c>
      <c r="C4872" s="11" t="s">
        <v>54</v>
      </c>
    </row>
    <row r="4873" spans="2:3" ht="16.5" customHeight="1">
      <c r="B4873" s="19" t="s">
        <v>33</v>
      </c>
      <c r="C4873" s="11" t="s">
        <v>54</v>
      </c>
    </row>
    <row r="4874" spans="2:3" ht="16.5" customHeight="1">
      <c r="B4874" s="20" t="s">
        <v>35</v>
      </c>
      <c r="C4874" s="13" t="s">
        <v>54</v>
      </c>
    </row>
    <row r="4876" spans="2:3" ht="16.5" customHeight="1">
      <c r="B4876" s="39" t="s">
        <v>48</v>
      </c>
      <c r="C4876" s="22" t="s">
        <v>1588</v>
      </c>
    </row>
    <row r="4877" spans="2:3" ht="16.5" customHeight="1">
      <c r="B4877" s="40" t="s">
        <v>50</v>
      </c>
      <c r="C4877" s="23" t="s">
        <v>51</v>
      </c>
    </row>
    <row r="4878" spans="2:3" ht="16.5" customHeight="1">
      <c r="B4878" s="40" t="s">
        <v>52</v>
      </c>
      <c r="C4878" s="23" t="s">
        <v>1582</v>
      </c>
    </row>
    <row r="4879" spans="2:3" ht="16.5" customHeight="1">
      <c r="B4879" s="18" t="s">
        <v>10</v>
      </c>
      <c r="C4879" s="10" t="s">
        <v>1589</v>
      </c>
    </row>
    <row r="4880" spans="2:3" ht="16.5" customHeight="1">
      <c r="B4880" s="18" t="s">
        <v>12</v>
      </c>
      <c r="C4880" s="10" t="s">
        <v>1590</v>
      </c>
    </row>
    <row r="4881" spans="2:3" ht="16.5" customHeight="1">
      <c r="B4881" s="19" t="s">
        <v>15</v>
      </c>
      <c r="C4881" s="11" t="s">
        <v>1591</v>
      </c>
    </row>
    <row r="4882" spans="2:3" ht="16.5" customHeight="1">
      <c r="B4882" s="19" t="s">
        <v>17</v>
      </c>
      <c r="C4882" s="15" t="s">
        <v>1592</v>
      </c>
    </row>
    <row r="4883" spans="2:3" ht="16.5" customHeight="1">
      <c r="B4883" s="19" t="s">
        <v>19</v>
      </c>
      <c r="C4883" s="11" t="s">
        <v>1518</v>
      </c>
    </row>
    <row r="4884" spans="2:3" ht="16.5" customHeight="1">
      <c r="B4884" s="19" t="s">
        <v>21</v>
      </c>
      <c r="C4884" s="11" t="s">
        <v>42</v>
      </c>
    </row>
    <row r="4885" spans="2:3" ht="16.5" customHeight="1">
      <c r="B4885" s="19" t="s">
        <v>23</v>
      </c>
      <c r="C4885" s="11" t="s">
        <v>113</v>
      </c>
    </row>
    <row r="4886" spans="2:3" ht="16.5" customHeight="1">
      <c r="B4886" s="19" t="s">
        <v>25</v>
      </c>
      <c r="C4886" s="16">
        <v>4</v>
      </c>
    </row>
    <row r="4887" spans="2:3" ht="16.5" customHeight="1">
      <c r="B4887" s="19" t="s">
        <v>27</v>
      </c>
      <c r="C4887" s="11" t="s">
        <v>54</v>
      </c>
    </row>
    <row r="4888" spans="2:3" ht="16.5" customHeight="1">
      <c r="B4888" s="19" t="s">
        <v>29</v>
      </c>
      <c r="C4888" s="11" t="s">
        <v>1587</v>
      </c>
    </row>
    <row r="4889" spans="2:3" ht="16.5" customHeight="1">
      <c r="B4889" s="19" t="s">
        <v>31</v>
      </c>
      <c r="C4889" s="11" t="s">
        <v>54</v>
      </c>
    </row>
    <row r="4890" spans="2:3" ht="16.5" customHeight="1">
      <c r="B4890" s="19" t="s">
        <v>33</v>
      </c>
      <c r="C4890" s="11" t="s">
        <v>54</v>
      </c>
    </row>
    <row r="4891" spans="2:3" ht="16.5" customHeight="1">
      <c r="B4891" s="20" t="s">
        <v>35</v>
      </c>
      <c r="C4891" s="13" t="s">
        <v>54</v>
      </c>
    </row>
    <row r="4893" spans="2:3" ht="16.5" customHeight="1">
      <c r="B4893" s="39" t="s">
        <v>48</v>
      </c>
      <c r="C4893" s="22" t="s">
        <v>1593</v>
      </c>
    </row>
    <row r="4894" spans="2:3" ht="16.5" customHeight="1">
      <c r="B4894" s="40" t="s">
        <v>50</v>
      </c>
      <c r="C4894" s="23" t="s">
        <v>51</v>
      </c>
    </row>
    <row r="4895" spans="2:3" ht="16.5" customHeight="1">
      <c r="B4895" s="40" t="s">
        <v>52</v>
      </c>
      <c r="C4895" s="23" t="s">
        <v>1582</v>
      </c>
    </row>
    <row r="4896" spans="2:3" ht="16.5" customHeight="1">
      <c r="B4896" s="18" t="s">
        <v>10</v>
      </c>
      <c r="C4896" s="10" t="s">
        <v>1594</v>
      </c>
    </row>
    <row r="4897" spans="2:3" ht="16.5" customHeight="1">
      <c r="B4897" s="18" t="s">
        <v>12</v>
      </c>
      <c r="C4897" s="10" t="s">
        <v>1590</v>
      </c>
    </row>
    <row r="4898" spans="2:3" ht="16.5" customHeight="1">
      <c r="B4898" s="19" t="s">
        <v>15</v>
      </c>
      <c r="C4898" s="11" t="s">
        <v>1595</v>
      </c>
    </row>
    <row r="4899" spans="2:3" ht="16.5" customHeight="1">
      <c r="B4899" s="19" t="s">
        <v>17</v>
      </c>
      <c r="C4899" s="15" t="s">
        <v>1596</v>
      </c>
    </row>
    <row r="4900" spans="2:3" ht="16.5" customHeight="1">
      <c r="B4900" s="19" t="s">
        <v>19</v>
      </c>
      <c r="C4900" s="11" t="s">
        <v>1518</v>
      </c>
    </row>
    <row r="4901" spans="2:3" ht="16.5" customHeight="1">
      <c r="B4901" s="19" t="s">
        <v>21</v>
      </c>
      <c r="C4901" s="11" t="s">
        <v>42</v>
      </c>
    </row>
    <row r="4902" spans="2:3" ht="16.5" customHeight="1">
      <c r="B4902" s="19" t="s">
        <v>23</v>
      </c>
      <c r="C4902" s="11" t="s">
        <v>113</v>
      </c>
    </row>
    <row r="4903" spans="2:3" ht="16.5" customHeight="1">
      <c r="B4903" s="19" t="s">
        <v>25</v>
      </c>
      <c r="C4903" s="16">
        <v>5</v>
      </c>
    </row>
    <row r="4904" spans="2:3" ht="16.5" customHeight="1">
      <c r="B4904" s="19" t="s">
        <v>27</v>
      </c>
      <c r="C4904" s="11" t="s">
        <v>54</v>
      </c>
    </row>
    <row r="4905" spans="2:3" ht="16.5" customHeight="1">
      <c r="B4905" s="19" t="s">
        <v>29</v>
      </c>
      <c r="C4905" s="11" t="s">
        <v>1587</v>
      </c>
    </row>
    <row r="4906" spans="2:3" ht="16.5" customHeight="1">
      <c r="B4906" s="19" t="s">
        <v>31</v>
      </c>
      <c r="C4906" s="11" t="s">
        <v>54</v>
      </c>
    </row>
    <row r="4907" spans="2:3" ht="16.5" customHeight="1">
      <c r="B4907" s="19" t="s">
        <v>33</v>
      </c>
      <c r="C4907" s="11" t="s">
        <v>54</v>
      </c>
    </row>
    <row r="4908" spans="2:3" ht="16.5" customHeight="1">
      <c r="B4908" s="20" t="s">
        <v>35</v>
      </c>
      <c r="C4908" s="13" t="s">
        <v>54</v>
      </c>
    </row>
    <row r="4910" spans="2:3" ht="16.5" customHeight="1">
      <c r="B4910" s="39" t="s">
        <v>48</v>
      </c>
      <c r="C4910" s="22" t="s">
        <v>1597</v>
      </c>
    </row>
    <row r="4911" spans="2:3" ht="16.5" customHeight="1">
      <c r="B4911" s="40" t="s">
        <v>50</v>
      </c>
      <c r="C4911" s="23" t="s">
        <v>51</v>
      </c>
    </row>
    <row r="4912" spans="2:3" ht="16.5" customHeight="1">
      <c r="B4912" s="40" t="s">
        <v>52</v>
      </c>
      <c r="C4912" s="23" t="s">
        <v>1582</v>
      </c>
    </row>
    <row r="4913" spans="2:3" ht="16.5" customHeight="1">
      <c r="B4913" s="18" t="s">
        <v>10</v>
      </c>
      <c r="C4913" s="10" t="s">
        <v>1598</v>
      </c>
    </row>
    <row r="4914" spans="2:3" ht="16.5" customHeight="1">
      <c r="B4914" s="18" t="s">
        <v>12</v>
      </c>
      <c r="C4914" s="10" t="s">
        <v>1515</v>
      </c>
    </row>
    <row r="4915" spans="2:3" ht="16.5" customHeight="1">
      <c r="B4915" s="19" t="s">
        <v>15</v>
      </c>
      <c r="C4915" s="11" t="s">
        <v>1599</v>
      </c>
    </row>
    <row r="4916" spans="2:3" ht="16.5" customHeight="1">
      <c r="B4916" s="19" t="s">
        <v>17</v>
      </c>
      <c r="C4916" s="15" t="s">
        <v>1592</v>
      </c>
    </row>
    <row r="4917" spans="2:3" ht="16.5" customHeight="1">
      <c r="B4917" s="19" t="s">
        <v>19</v>
      </c>
      <c r="C4917" s="11" t="s">
        <v>1518</v>
      </c>
    </row>
    <row r="4918" spans="2:3" ht="16.5" customHeight="1">
      <c r="B4918" s="19" t="s">
        <v>21</v>
      </c>
      <c r="C4918" s="11" t="s">
        <v>44</v>
      </c>
    </row>
    <row r="4919" spans="2:3" ht="16.5" customHeight="1">
      <c r="B4919" s="19" t="s">
        <v>23</v>
      </c>
      <c r="C4919" s="11" t="s">
        <v>113</v>
      </c>
    </row>
    <row r="4920" spans="2:3" ht="16.5" customHeight="1">
      <c r="B4920" s="19" t="s">
        <v>25</v>
      </c>
      <c r="C4920" s="16">
        <v>15</v>
      </c>
    </row>
    <row r="4921" spans="2:3" ht="16.5" customHeight="1">
      <c r="B4921" s="19" t="s">
        <v>27</v>
      </c>
      <c r="C4921" s="11" t="s">
        <v>54</v>
      </c>
    </row>
    <row r="4922" spans="2:3" ht="16.5" customHeight="1">
      <c r="B4922" s="19" t="s">
        <v>29</v>
      </c>
      <c r="C4922" s="11" t="s">
        <v>1600</v>
      </c>
    </row>
    <row r="4923" spans="2:3" ht="16.5" customHeight="1">
      <c r="B4923" s="19" t="s">
        <v>31</v>
      </c>
      <c r="C4923" s="11" t="s">
        <v>54</v>
      </c>
    </row>
    <row r="4924" spans="2:3" ht="16.5" customHeight="1">
      <c r="B4924" s="19" t="s">
        <v>33</v>
      </c>
      <c r="C4924" s="11" t="s">
        <v>54</v>
      </c>
    </row>
    <row r="4925" spans="2:3" ht="16.5" customHeight="1">
      <c r="B4925" s="20" t="s">
        <v>35</v>
      </c>
      <c r="C4925" s="13" t="s">
        <v>54</v>
      </c>
    </row>
    <row r="4927" spans="2:3" ht="16.5" customHeight="1">
      <c r="B4927" s="39" t="s">
        <v>48</v>
      </c>
      <c r="C4927" s="22" t="s">
        <v>1601</v>
      </c>
    </row>
    <row r="4928" spans="2:3" ht="16.5" customHeight="1">
      <c r="B4928" s="40" t="s">
        <v>50</v>
      </c>
      <c r="C4928" s="23" t="s">
        <v>51</v>
      </c>
    </row>
    <row r="4929" spans="2:3" ht="16.5" customHeight="1">
      <c r="B4929" s="40" t="s">
        <v>52</v>
      </c>
      <c r="C4929" s="23" t="s">
        <v>1582</v>
      </c>
    </row>
    <row r="4930" spans="2:3" ht="16.5" customHeight="1">
      <c r="B4930" s="18" t="s">
        <v>10</v>
      </c>
      <c r="C4930" s="10" t="s">
        <v>1598</v>
      </c>
    </row>
    <row r="4931" spans="2:3" ht="16.5" customHeight="1">
      <c r="B4931" s="18" t="s">
        <v>12</v>
      </c>
      <c r="C4931" s="10" t="s">
        <v>1590</v>
      </c>
    </row>
    <row r="4932" spans="2:3" ht="16.5" customHeight="1">
      <c r="B4932" s="19" t="s">
        <v>15</v>
      </c>
      <c r="C4932" s="11" t="s">
        <v>1602</v>
      </c>
    </row>
    <row r="4933" spans="2:3" ht="16.5" customHeight="1">
      <c r="B4933" s="19" t="s">
        <v>17</v>
      </c>
      <c r="C4933" s="15" t="s">
        <v>1603</v>
      </c>
    </row>
    <row r="4934" spans="2:3" ht="16.5" customHeight="1">
      <c r="B4934" s="19" t="s">
        <v>19</v>
      </c>
      <c r="C4934" s="11" t="s">
        <v>1518</v>
      </c>
    </row>
    <row r="4935" spans="2:3" ht="16.5" customHeight="1">
      <c r="B4935" s="19" t="s">
        <v>21</v>
      </c>
      <c r="C4935" s="11" t="s">
        <v>44</v>
      </c>
    </row>
    <row r="4936" spans="2:3" ht="16.5" customHeight="1">
      <c r="B4936" s="19" t="s">
        <v>23</v>
      </c>
      <c r="C4936" s="11" t="s">
        <v>113</v>
      </c>
    </row>
    <row r="4937" spans="2:3" ht="16.5" customHeight="1">
      <c r="B4937" s="19" t="s">
        <v>25</v>
      </c>
      <c r="C4937" s="24">
        <v>6</v>
      </c>
    </row>
    <row r="4938" spans="2:3" ht="16.5" customHeight="1">
      <c r="B4938" s="19" t="s">
        <v>27</v>
      </c>
      <c r="C4938" s="11" t="s">
        <v>54</v>
      </c>
    </row>
    <row r="4939" spans="2:3" ht="16.5" customHeight="1">
      <c r="B4939" s="19" t="s">
        <v>29</v>
      </c>
      <c r="C4939" s="11" t="s">
        <v>1600</v>
      </c>
    </row>
    <row r="4940" spans="2:3" ht="16.5" customHeight="1">
      <c r="B4940" s="19" t="s">
        <v>31</v>
      </c>
      <c r="C4940" s="11" t="s">
        <v>54</v>
      </c>
    </row>
    <row r="4941" spans="2:3" ht="16.5" customHeight="1">
      <c r="B4941" s="19" t="s">
        <v>33</v>
      </c>
      <c r="C4941" s="11" t="s">
        <v>54</v>
      </c>
    </row>
    <row r="4942" spans="2:3" ht="16.5" customHeight="1">
      <c r="B4942" s="20" t="s">
        <v>35</v>
      </c>
      <c r="C4942" s="13" t="s">
        <v>54</v>
      </c>
    </row>
    <row r="4944" spans="2:3" ht="16.5" customHeight="1">
      <c r="B4944" s="39" t="s">
        <v>48</v>
      </c>
      <c r="C4944" s="22" t="s">
        <v>1604</v>
      </c>
    </row>
    <row r="4945" spans="2:3" ht="16.5" customHeight="1">
      <c r="B4945" s="40" t="s">
        <v>50</v>
      </c>
      <c r="C4945" s="23" t="s">
        <v>51</v>
      </c>
    </row>
    <row r="4946" spans="2:3" ht="16.5" customHeight="1">
      <c r="B4946" s="40" t="s">
        <v>52</v>
      </c>
      <c r="C4946" s="23" t="s">
        <v>1582</v>
      </c>
    </row>
    <row r="4947" spans="2:3" ht="16.5" customHeight="1">
      <c r="B4947" s="18" t="s">
        <v>10</v>
      </c>
      <c r="C4947" s="10" t="s">
        <v>1605</v>
      </c>
    </row>
    <row r="4948" spans="2:3" ht="16.5" customHeight="1">
      <c r="B4948" s="18" t="s">
        <v>12</v>
      </c>
      <c r="C4948" s="10" t="s">
        <v>1590</v>
      </c>
    </row>
    <row r="4949" spans="2:3" ht="16.5" customHeight="1">
      <c r="B4949" s="19" t="s">
        <v>15</v>
      </c>
      <c r="C4949" s="11" t="s">
        <v>1606</v>
      </c>
    </row>
    <row r="4950" spans="2:3" ht="16.5" customHeight="1">
      <c r="B4950" s="19" t="s">
        <v>17</v>
      </c>
      <c r="C4950" s="15" t="s">
        <v>1607</v>
      </c>
    </row>
    <row r="4951" spans="2:3" ht="16.5" customHeight="1">
      <c r="B4951" s="19" t="s">
        <v>19</v>
      </c>
      <c r="C4951" s="11" t="s">
        <v>1518</v>
      </c>
    </row>
    <row r="4952" spans="2:3" ht="16.5" customHeight="1">
      <c r="B4952" s="19" t="s">
        <v>21</v>
      </c>
      <c r="C4952" s="11" t="s">
        <v>44</v>
      </c>
    </row>
    <row r="4953" spans="2:3" ht="16.5" customHeight="1">
      <c r="B4953" s="19" t="s">
        <v>23</v>
      </c>
      <c r="C4953" s="11" t="s">
        <v>113</v>
      </c>
    </row>
    <row r="4954" spans="2:3" ht="16.5" customHeight="1">
      <c r="B4954" s="19" t="s">
        <v>25</v>
      </c>
      <c r="C4954" s="24">
        <v>3</v>
      </c>
    </row>
    <row r="4955" spans="2:3" ht="16.5" customHeight="1">
      <c r="B4955" s="19" t="s">
        <v>27</v>
      </c>
      <c r="C4955" s="11" t="s">
        <v>54</v>
      </c>
    </row>
    <row r="4956" spans="2:3" ht="16.5" customHeight="1">
      <c r="B4956" s="19" t="s">
        <v>29</v>
      </c>
      <c r="C4956" s="11" t="s">
        <v>1600</v>
      </c>
    </row>
    <row r="4957" spans="2:3" ht="16.5" customHeight="1">
      <c r="B4957" s="19" t="s">
        <v>31</v>
      </c>
      <c r="C4957" s="11" t="s">
        <v>54</v>
      </c>
    </row>
    <row r="4958" spans="2:3" ht="16.5" customHeight="1">
      <c r="B4958" s="19" t="s">
        <v>33</v>
      </c>
      <c r="C4958" s="11" t="s">
        <v>54</v>
      </c>
    </row>
    <row r="4959" spans="2:3" ht="16.5" customHeight="1">
      <c r="B4959" s="20" t="s">
        <v>35</v>
      </c>
      <c r="C4959" s="13" t="s">
        <v>54</v>
      </c>
    </row>
    <row r="4961" spans="2:3" ht="16.5" customHeight="1">
      <c r="B4961" s="39" t="s">
        <v>48</v>
      </c>
      <c r="C4961" s="22" t="s">
        <v>1608</v>
      </c>
    </row>
    <row r="4962" spans="2:3" ht="16.5" customHeight="1">
      <c r="B4962" s="40" t="s">
        <v>50</v>
      </c>
      <c r="C4962" s="23" t="s">
        <v>51</v>
      </c>
    </row>
    <row r="4963" spans="2:3" ht="16.5" customHeight="1">
      <c r="B4963" s="40" t="s">
        <v>52</v>
      </c>
      <c r="C4963" s="23" t="s">
        <v>1582</v>
      </c>
    </row>
    <row r="4964" spans="2:3" ht="16.5" customHeight="1">
      <c r="B4964" s="18" t="s">
        <v>10</v>
      </c>
      <c r="C4964" s="10" t="s">
        <v>1609</v>
      </c>
    </row>
    <row r="4965" spans="2:3" ht="16.5" customHeight="1">
      <c r="B4965" s="18" t="s">
        <v>12</v>
      </c>
      <c r="C4965" s="10" t="s">
        <v>1590</v>
      </c>
    </row>
    <row r="4966" spans="2:3" ht="16.5" customHeight="1">
      <c r="B4966" s="19" t="s">
        <v>15</v>
      </c>
      <c r="C4966" s="11" t="s">
        <v>1610</v>
      </c>
    </row>
    <row r="4967" spans="2:3" ht="16.5" customHeight="1">
      <c r="B4967" s="19" t="s">
        <v>17</v>
      </c>
      <c r="C4967" s="15" t="s">
        <v>1596</v>
      </c>
    </row>
    <row r="4968" spans="2:3" ht="16.5" customHeight="1">
      <c r="B4968" s="19" t="s">
        <v>19</v>
      </c>
      <c r="C4968" s="11" t="s">
        <v>1518</v>
      </c>
    </row>
    <row r="4969" spans="2:3" ht="16.5" customHeight="1">
      <c r="B4969" s="19" t="s">
        <v>21</v>
      </c>
      <c r="C4969" s="11" t="s">
        <v>44</v>
      </c>
    </row>
    <row r="4970" spans="2:3" ht="16.5" customHeight="1">
      <c r="B4970" s="19" t="s">
        <v>23</v>
      </c>
      <c r="C4970" s="11" t="s">
        <v>174</v>
      </c>
    </row>
    <row r="4971" spans="2:3" ht="16.5" customHeight="1">
      <c r="B4971" s="19" t="s">
        <v>25</v>
      </c>
      <c r="C4971" s="17">
        <v>0.5</v>
      </c>
    </row>
    <row r="4972" spans="2:3" ht="16.5" customHeight="1">
      <c r="B4972" s="19" t="s">
        <v>27</v>
      </c>
      <c r="C4972" s="11" t="s">
        <v>54</v>
      </c>
    </row>
    <row r="4973" spans="2:3" ht="16.5" customHeight="1">
      <c r="B4973" s="19" t="s">
        <v>29</v>
      </c>
      <c r="C4973" s="11" t="s">
        <v>1611</v>
      </c>
    </row>
    <row r="4974" spans="2:3" ht="16.5" customHeight="1">
      <c r="B4974" s="19" t="s">
        <v>31</v>
      </c>
      <c r="C4974" s="11" t="s">
        <v>54</v>
      </c>
    </row>
    <row r="4975" spans="2:3" ht="16.5" customHeight="1">
      <c r="B4975" s="19" t="s">
        <v>33</v>
      </c>
      <c r="C4975" s="11" t="s">
        <v>54</v>
      </c>
    </row>
    <row r="4976" spans="2:3" ht="16.5" customHeight="1">
      <c r="B4976" s="20" t="s">
        <v>35</v>
      </c>
      <c r="C4976" s="13" t="s">
        <v>54</v>
      </c>
    </row>
    <row r="4978" spans="2:3" ht="16.5" customHeight="1">
      <c r="B4978" s="39" t="s">
        <v>48</v>
      </c>
      <c r="C4978" s="22" t="s">
        <v>1612</v>
      </c>
    </row>
    <row r="4979" spans="2:3" ht="16.5" customHeight="1">
      <c r="B4979" s="40" t="s">
        <v>50</v>
      </c>
      <c r="C4979" s="23" t="s">
        <v>51</v>
      </c>
    </row>
    <row r="4980" spans="2:3" ht="16.5" customHeight="1">
      <c r="B4980" s="40" t="s">
        <v>52</v>
      </c>
      <c r="C4980" s="23" t="s">
        <v>1582</v>
      </c>
    </row>
    <row r="4981" spans="2:3" ht="16.5" customHeight="1">
      <c r="B4981" s="18" t="s">
        <v>10</v>
      </c>
      <c r="C4981" s="10" t="s">
        <v>1613</v>
      </c>
    </row>
    <row r="4982" spans="2:3" ht="16.5" customHeight="1">
      <c r="B4982" s="18" t="s">
        <v>12</v>
      </c>
      <c r="C4982" s="10" t="s">
        <v>1584</v>
      </c>
    </row>
    <row r="4983" spans="2:3" ht="16.5" customHeight="1">
      <c r="B4983" s="19" t="s">
        <v>15</v>
      </c>
      <c r="C4983" s="11" t="s">
        <v>1614</v>
      </c>
    </row>
    <row r="4984" spans="2:3" ht="16.5" customHeight="1">
      <c r="B4984" s="19" t="s">
        <v>17</v>
      </c>
      <c r="C4984" s="11" t="s">
        <v>1615</v>
      </c>
    </row>
    <row r="4985" spans="2:3" ht="16.5" customHeight="1">
      <c r="B4985" s="19" t="s">
        <v>19</v>
      </c>
      <c r="C4985" s="11" t="s">
        <v>1518</v>
      </c>
    </row>
    <row r="4986" spans="2:3" ht="16.5" customHeight="1">
      <c r="B4986" s="19" t="s">
        <v>21</v>
      </c>
      <c r="C4986" s="11" t="s">
        <v>42</v>
      </c>
    </row>
    <row r="4987" spans="2:3" ht="16.5" customHeight="1">
      <c r="B4987" s="19" t="s">
        <v>23</v>
      </c>
      <c r="C4987" s="11" t="s">
        <v>113</v>
      </c>
    </row>
    <row r="4988" spans="2:3" ht="16.5" customHeight="1">
      <c r="B4988" s="19" t="s">
        <v>25</v>
      </c>
      <c r="C4988" s="16">
        <v>7</v>
      </c>
    </row>
    <row r="4989" spans="2:3" ht="16.5" customHeight="1">
      <c r="B4989" s="19" t="s">
        <v>27</v>
      </c>
      <c r="C4989" s="11" t="s">
        <v>54</v>
      </c>
    </row>
    <row r="4990" spans="2:3" ht="16.5" customHeight="1">
      <c r="B4990" s="19" t="s">
        <v>29</v>
      </c>
      <c r="C4990" s="11" t="s">
        <v>1616</v>
      </c>
    </row>
    <row r="4991" spans="2:3" ht="16.5" customHeight="1">
      <c r="B4991" s="19" t="s">
        <v>31</v>
      </c>
      <c r="C4991" s="11" t="s">
        <v>54</v>
      </c>
    </row>
    <row r="4992" spans="2:3" ht="16.5" customHeight="1">
      <c r="B4992" s="19" t="s">
        <v>33</v>
      </c>
      <c r="C4992" s="11" t="s">
        <v>54</v>
      </c>
    </row>
    <row r="4993" spans="2:3" ht="16.5" customHeight="1">
      <c r="B4993" s="20" t="s">
        <v>35</v>
      </c>
      <c r="C4993" s="13" t="s">
        <v>54</v>
      </c>
    </row>
    <row r="4995" spans="2:3" ht="16.5" customHeight="1">
      <c r="B4995" s="39" t="s">
        <v>48</v>
      </c>
      <c r="C4995" s="22" t="s">
        <v>1617</v>
      </c>
    </row>
    <row r="4996" spans="2:3" ht="16.5" customHeight="1">
      <c r="B4996" s="40" t="s">
        <v>50</v>
      </c>
      <c r="C4996" s="23" t="s">
        <v>51</v>
      </c>
    </row>
    <row r="4997" spans="2:3" ht="16.5" customHeight="1">
      <c r="B4997" s="40" t="s">
        <v>52</v>
      </c>
      <c r="C4997" s="23" t="s">
        <v>1582</v>
      </c>
    </row>
    <row r="4998" spans="2:3" ht="16.5" customHeight="1">
      <c r="B4998" s="18" t="s">
        <v>10</v>
      </c>
      <c r="C4998" s="10" t="s">
        <v>1613</v>
      </c>
    </row>
    <row r="4999" spans="2:3" ht="16.5" customHeight="1">
      <c r="B4999" s="18" t="s">
        <v>12</v>
      </c>
      <c r="C4999" s="10" t="s">
        <v>1584</v>
      </c>
    </row>
    <row r="5000" spans="2:3" ht="16.5" customHeight="1">
      <c r="B5000" s="19" t="s">
        <v>15</v>
      </c>
      <c r="C5000" s="11" t="s">
        <v>1618</v>
      </c>
    </row>
    <row r="5001" spans="2:3" ht="16.5" customHeight="1">
      <c r="B5001" s="19" t="s">
        <v>17</v>
      </c>
      <c r="C5001" s="15" t="s">
        <v>1619</v>
      </c>
    </row>
    <row r="5002" spans="2:3" ht="16.5" customHeight="1">
      <c r="B5002" s="19" t="s">
        <v>19</v>
      </c>
      <c r="C5002" s="11" t="s">
        <v>1518</v>
      </c>
    </row>
    <row r="5003" spans="2:3" ht="16.5" customHeight="1">
      <c r="B5003" s="19" t="s">
        <v>21</v>
      </c>
      <c r="C5003" s="11" t="s">
        <v>42</v>
      </c>
    </row>
    <row r="5004" spans="2:3" ht="16.5" customHeight="1">
      <c r="B5004" s="19" t="s">
        <v>23</v>
      </c>
      <c r="C5004" s="11" t="s">
        <v>113</v>
      </c>
    </row>
    <row r="5005" spans="2:3" ht="16.5" customHeight="1">
      <c r="B5005" s="19" t="s">
        <v>25</v>
      </c>
      <c r="C5005" s="16">
        <v>15</v>
      </c>
    </row>
    <row r="5006" spans="2:3" ht="16.5" customHeight="1">
      <c r="B5006" s="19" t="s">
        <v>27</v>
      </c>
      <c r="C5006" s="11" t="s">
        <v>54</v>
      </c>
    </row>
    <row r="5007" spans="2:3" ht="16.5" customHeight="1">
      <c r="B5007" s="19" t="s">
        <v>29</v>
      </c>
      <c r="C5007" s="11" t="s">
        <v>1616</v>
      </c>
    </row>
    <row r="5008" spans="2:3" ht="16.5" customHeight="1">
      <c r="B5008" s="19" t="s">
        <v>31</v>
      </c>
      <c r="C5008" s="11" t="s">
        <v>54</v>
      </c>
    </row>
    <row r="5009" spans="2:3" ht="16.5" customHeight="1">
      <c r="B5009" s="19" t="s">
        <v>33</v>
      </c>
      <c r="C5009" s="11" t="s">
        <v>54</v>
      </c>
    </row>
    <row r="5010" spans="2:3" ht="16.5" customHeight="1">
      <c r="B5010" s="20" t="s">
        <v>35</v>
      </c>
      <c r="C5010" s="13" t="s">
        <v>54</v>
      </c>
    </row>
    <row r="5012" spans="2:3" ht="16.5" customHeight="1">
      <c r="B5012" s="39" t="s">
        <v>48</v>
      </c>
      <c r="C5012" s="22" t="s">
        <v>1620</v>
      </c>
    </row>
    <row r="5013" spans="2:3" ht="16.5" customHeight="1">
      <c r="B5013" s="40" t="s">
        <v>50</v>
      </c>
      <c r="C5013" s="23" t="s">
        <v>51</v>
      </c>
    </row>
    <row r="5014" spans="2:3" ht="16.5" customHeight="1">
      <c r="B5014" s="40" t="s">
        <v>52</v>
      </c>
      <c r="C5014" s="23" t="s">
        <v>1582</v>
      </c>
    </row>
    <row r="5015" spans="2:3" ht="16.5" customHeight="1">
      <c r="B5015" s="18" t="s">
        <v>10</v>
      </c>
      <c r="C5015" s="10" t="s">
        <v>1621</v>
      </c>
    </row>
    <row r="5016" spans="2:3" ht="16.5" customHeight="1">
      <c r="B5016" s="18" t="s">
        <v>12</v>
      </c>
      <c r="C5016" s="10" t="s">
        <v>1584</v>
      </c>
    </row>
    <row r="5017" spans="2:3" ht="16.5" customHeight="1">
      <c r="B5017" s="19" t="s">
        <v>15</v>
      </c>
      <c r="C5017" s="11" t="s">
        <v>1622</v>
      </c>
    </row>
    <row r="5018" spans="2:3" ht="16.5" customHeight="1">
      <c r="B5018" s="19" t="s">
        <v>17</v>
      </c>
      <c r="C5018" s="15" t="s">
        <v>1623</v>
      </c>
    </row>
    <row r="5019" spans="2:3" ht="16.5" customHeight="1">
      <c r="B5019" s="19" t="s">
        <v>19</v>
      </c>
      <c r="C5019" s="11" t="s">
        <v>1518</v>
      </c>
    </row>
    <row r="5020" spans="2:3" ht="16.5" customHeight="1">
      <c r="B5020" s="19" t="s">
        <v>21</v>
      </c>
      <c r="C5020" s="11" t="s">
        <v>42</v>
      </c>
    </row>
    <row r="5021" spans="2:3" ht="16.5" customHeight="1">
      <c r="B5021" s="19" t="s">
        <v>23</v>
      </c>
      <c r="C5021" s="11" t="s">
        <v>113</v>
      </c>
    </row>
    <row r="5022" spans="2:3" ht="16.5" customHeight="1">
      <c r="B5022" s="19" t="s">
        <v>25</v>
      </c>
      <c r="C5022" s="16">
        <v>13</v>
      </c>
    </row>
    <row r="5023" spans="2:3" ht="16.5" customHeight="1">
      <c r="B5023" s="19" t="s">
        <v>27</v>
      </c>
      <c r="C5023" s="11" t="s">
        <v>54</v>
      </c>
    </row>
    <row r="5024" spans="2:3" ht="16.5" customHeight="1">
      <c r="B5024" s="19" t="s">
        <v>29</v>
      </c>
      <c r="C5024" s="11" t="s">
        <v>1616</v>
      </c>
    </row>
    <row r="5025" spans="2:3" ht="16.5" customHeight="1">
      <c r="B5025" s="19" t="s">
        <v>31</v>
      </c>
      <c r="C5025" s="11" t="s">
        <v>54</v>
      </c>
    </row>
    <row r="5026" spans="2:3" ht="16.5" customHeight="1">
      <c r="B5026" s="19" t="s">
        <v>33</v>
      </c>
      <c r="C5026" s="11" t="s">
        <v>54</v>
      </c>
    </row>
    <row r="5027" spans="2:3" ht="16.5" customHeight="1">
      <c r="B5027" s="20" t="s">
        <v>35</v>
      </c>
      <c r="C5027" s="13" t="s">
        <v>54</v>
      </c>
    </row>
    <row r="5029" spans="2:3" ht="16.5" customHeight="1">
      <c r="B5029" s="39" t="s">
        <v>48</v>
      </c>
      <c r="C5029" s="22" t="s">
        <v>1624</v>
      </c>
    </row>
    <row r="5030" spans="2:3" ht="16.5" customHeight="1">
      <c r="B5030" s="40" t="s">
        <v>50</v>
      </c>
      <c r="C5030" s="23" t="s">
        <v>51</v>
      </c>
    </row>
    <row r="5031" spans="2:3" ht="16.5" customHeight="1">
      <c r="B5031" s="40" t="s">
        <v>52</v>
      </c>
      <c r="C5031" s="23" t="s">
        <v>1582</v>
      </c>
    </row>
    <row r="5032" spans="2:3" ht="16.5" customHeight="1">
      <c r="B5032" s="18" t="s">
        <v>10</v>
      </c>
      <c r="C5032" s="10" t="s">
        <v>1625</v>
      </c>
    </row>
    <row r="5033" spans="2:3" ht="16.5" customHeight="1">
      <c r="B5033" s="18" t="s">
        <v>12</v>
      </c>
      <c r="C5033" s="10" t="s">
        <v>1584</v>
      </c>
    </row>
    <row r="5034" spans="2:3" ht="16.5" customHeight="1">
      <c r="B5034" s="19" t="s">
        <v>15</v>
      </c>
      <c r="C5034" s="11" t="s">
        <v>1626</v>
      </c>
    </row>
    <row r="5035" spans="2:3" ht="16.5" customHeight="1">
      <c r="B5035" s="19" t="s">
        <v>17</v>
      </c>
      <c r="C5035" s="15" t="s">
        <v>1627</v>
      </c>
    </row>
    <row r="5036" spans="2:3" ht="16.5" customHeight="1">
      <c r="B5036" s="19" t="s">
        <v>19</v>
      </c>
      <c r="C5036" s="11" t="s">
        <v>1518</v>
      </c>
    </row>
    <row r="5037" spans="2:3" ht="16.5" customHeight="1">
      <c r="B5037" s="19" t="s">
        <v>21</v>
      </c>
      <c r="C5037" s="11" t="s">
        <v>42</v>
      </c>
    </row>
    <row r="5038" spans="2:3" ht="16.5" customHeight="1">
      <c r="B5038" s="19" t="s">
        <v>23</v>
      </c>
      <c r="C5038" s="11" t="s">
        <v>113</v>
      </c>
    </row>
    <row r="5039" spans="2:3" ht="16.5" customHeight="1">
      <c r="B5039" s="19" t="s">
        <v>25</v>
      </c>
      <c r="C5039" s="16">
        <v>7</v>
      </c>
    </row>
    <row r="5040" spans="2:3" ht="16.5" customHeight="1">
      <c r="B5040" s="19" t="s">
        <v>27</v>
      </c>
      <c r="C5040" s="11" t="s">
        <v>54</v>
      </c>
    </row>
    <row r="5041" spans="2:3" ht="16.5" customHeight="1">
      <c r="B5041" s="19" t="s">
        <v>29</v>
      </c>
      <c r="C5041" s="11" t="s">
        <v>1628</v>
      </c>
    </row>
    <row r="5042" spans="2:3" ht="16.5" customHeight="1">
      <c r="B5042" s="19" t="s">
        <v>31</v>
      </c>
      <c r="C5042" s="11" t="s">
        <v>54</v>
      </c>
    </row>
    <row r="5043" spans="2:3" ht="16.5" customHeight="1">
      <c r="B5043" s="19" t="s">
        <v>33</v>
      </c>
      <c r="C5043" s="11" t="s">
        <v>54</v>
      </c>
    </row>
    <row r="5044" spans="2:3" ht="16.5" customHeight="1">
      <c r="B5044" s="20" t="s">
        <v>35</v>
      </c>
      <c r="C5044" s="13" t="s">
        <v>54</v>
      </c>
    </row>
    <row r="5046" spans="2:3" ht="16.5" customHeight="1">
      <c r="B5046" s="39" t="s">
        <v>48</v>
      </c>
      <c r="C5046" s="22" t="s">
        <v>1629</v>
      </c>
    </row>
    <row r="5047" spans="2:3" ht="16.5" customHeight="1">
      <c r="B5047" s="40" t="s">
        <v>50</v>
      </c>
      <c r="C5047" s="23" t="s">
        <v>51</v>
      </c>
    </row>
    <row r="5048" spans="2:3" ht="16.5" customHeight="1">
      <c r="B5048" s="40" t="s">
        <v>52</v>
      </c>
      <c r="C5048" s="23" t="s">
        <v>1582</v>
      </c>
    </row>
    <row r="5049" spans="2:3" ht="16.5" customHeight="1">
      <c r="B5049" s="18" t="s">
        <v>10</v>
      </c>
      <c r="C5049" s="10" t="s">
        <v>1625</v>
      </c>
    </row>
    <row r="5050" spans="2:3" ht="16.5" customHeight="1">
      <c r="B5050" s="18" t="s">
        <v>12</v>
      </c>
      <c r="C5050" s="10" t="s">
        <v>1584</v>
      </c>
    </row>
    <row r="5051" spans="2:3" ht="16.5" customHeight="1">
      <c r="B5051" s="19" t="s">
        <v>15</v>
      </c>
      <c r="C5051" s="11" t="s">
        <v>1630</v>
      </c>
    </row>
    <row r="5052" spans="2:3" ht="16.5" customHeight="1">
      <c r="B5052" s="19" t="s">
        <v>17</v>
      </c>
      <c r="C5052" s="15" t="s">
        <v>1631</v>
      </c>
    </row>
    <row r="5053" spans="2:3" ht="16.5" customHeight="1">
      <c r="B5053" s="19" t="s">
        <v>19</v>
      </c>
      <c r="C5053" s="11" t="s">
        <v>1518</v>
      </c>
    </row>
    <row r="5054" spans="2:3" ht="16.5" customHeight="1">
      <c r="B5054" s="19" t="s">
        <v>21</v>
      </c>
      <c r="C5054" s="11" t="s">
        <v>42</v>
      </c>
    </row>
    <row r="5055" spans="2:3" ht="16.5" customHeight="1">
      <c r="B5055" s="19" t="s">
        <v>23</v>
      </c>
      <c r="C5055" s="11" t="s">
        <v>113</v>
      </c>
    </row>
    <row r="5056" spans="2:3" ht="16.5" customHeight="1">
      <c r="B5056" s="19" t="s">
        <v>25</v>
      </c>
      <c r="C5056" s="16">
        <v>9</v>
      </c>
    </row>
    <row r="5057" spans="2:3" ht="16.5" customHeight="1">
      <c r="B5057" s="19" t="s">
        <v>27</v>
      </c>
      <c r="C5057" s="11" t="s">
        <v>54</v>
      </c>
    </row>
    <row r="5058" spans="2:3" ht="16.5" customHeight="1">
      <c r="B5058" s="19" t="s">
        <v>29</v>
      </c>
      <c r="C5058" s="11" t="s">
        <v>1628</v>
      </c>
    </row>
    <row r="5059" spans="2:3" ht="16.5" customHeight="1">
      <c r="B5059" s="19" t="s">
        <v>31</v>
      </c>
      <c r="C5059" s="11" t="s">
        <v>54</v>
      </c>
    </row>
    <row r="5060" spans="2:3" ht="16.5" customHeight="1">
      <c r="B5060" s="19" t="s">
        <v>33</v>
      </c>
      <c r="C5060" s="11" t="s">
        <v>54</v>
      </c>
    </row>
    <row r="5061" spans="2:3" ht="16.5" customHeight="1">
      <c r="B5061" s="20" t="s">
        <v>35</v>
      </c>
      <c r="C5061" s="13" t="s">
        <v>54</v>
      </c>
    </row>
    <row r="5063" spans="2:3" ht="16.5" customHeight="1">
      <c r="B5063" s="39" t="s">
        <v>48</v>
      </c>
      <c r="C5063" s="22" t="s">
        <v>1632</v>
      </c>
    </row>
    <row r="5064" spans="2:3" ht="16.5" customHeight="1">
      <c r="B5064" s="40" t="s">
        <v>50</v>
      </c>
      <c r="C5064" s="23" t="s">
        <v>51</v>
      </c>
    </row>
    <row r="5065" spans="2:3" ht="16.5" customHeight="1">
      <c r="B5065" s="40" t="s">
        <v>52</v>
      </c>
      <c r="C5065" s="23" t="s">
        <v>1582</v>
      </c>
    </row>
    <row r="5066" spans="2:3" ht="16.5" customHeight="1">
      <c r="B5066" s="18" t="s">
        <v>10</v>
      </c>
      <c r="C5066" s="10" t="s">
        <v>1633</v>
      </c>
    </row>
    <row r="5067" spans="2:3" ht="16.5" customHeight="1">
      <c r="B5067" s="18" t="s">
        <v>12</v>
      </c>
      <c r="C5067" s="10" t="s">
        <v>1584</v>
      </c>
    </row>
    <row r="5068" spans="2:3" ht="16.5" customHeight="1">
      <c r="B5068" s="19" t="s">
        <v>15</v>
      </c>
      <c r="C5068" s="11" t="s">
        <v>1634</v>
      </c>
    </row>
    <row r="5069" spans="2:3" ht="16.5" customHeight="1">
      <c r="B5069" s="19" t="s">
        <v>17</v>
      </c>
      <c r="C5069" s="15" t="s">
        <v>1635</v>
      </c>
    </row>
    <row r="5070" spans="2:3" ht="16.5" customHeight="1">
      <c r="B5070" s="19" t="s">
        <v>19</v>
      </c>
      <c r="C5070" s="11" t="s">
        <v>1518</v>
      </c>
    </row>
    <row r="5071" spans="2:3" ht="16.5" customHeight="1">
      <c r="B5071" s="19" t="s">
        <v>21</v>
      </c>
      <c r="C5071" s="11" t="s">
        <v>42</v>
      </c>
    </row>
    <row r="5072" spans="2:3" ht="16.5" customHeight="1">
      <c r="B5072" s="19" t="s">
        <v>23</v>
      </c>
      <c r="C5072" s="11" t="s">
        <v>113</v>
      </c>
    </row>
    <row r="5073" spans="2:3" ht="16.5" customHeight="1">
      <c r="B5073" s="19" t="s">
        <v>25</v>
      </c>
      <c r="C5073" s="16">
        <v>21</v>
      </c>
    </row>
    <row r="5074" spans="2:3" ht="16.5" customHeight="1">
      <c r="B5074" s="19" t="s">
        <v>27</v>
      </c>
      <c r="C5074" s="11" t="s">
        <v>54</v>
      </c>
    </row>
    <row r="5075" spans="2:3" ht="16.5" customHeight="1">
      <c r="B5075" s="19" t="s">
        <v>29</v>
      </c>
      <c r="C5075" s="11" t="s">
        <v>1628</v>
      </c>
    </row>
    <row r="5076" spans="2:3" ht="16.5" customHeight="1">
      <c r="B5076" s="19" t="s">
        <v>31</v>
      </c>
      <c r="C5076" s="11" t="s">
        <v>54</v>
      </c>
    </row>
    <row r="5077" spans="2:3" ht="16.5" customHeight="1">
      <c r="B5077" s="19" t="s">
        <v>33</v>
      </c>
      <c r="C5077" s="11" t="s">
        <v>54</v>
      </c>
    </row>
    <row r="5078" spans="2:3" ht="16.5" customHeight="1">
      <c r="B5078" s="20" t="s">
        <v>35</v>
      </c>
      <c r="C5078" s="13" t="s">
        <v>54</v>
      </c>
    </row>
    <row r="5080" spans="2:3" ht="16.5" customHeight="1">
      <c r="B5080" s="39" t="s">
        <v>48</v>
      </c>
      <c r="C5080" s="22" t="s">
        <v>1636</v>
      </c>
    </row>
    <row r="5081" spans="2:3" ht="16.5" customHeight="1">
      <c r="B5081" s="40" t="s">
        <v>50</v>
      </c>
      <c r="C5081" s="23" t="s">
        <v>51</v>
      </c>
    </row>
    <row r="5082" spans="2:3" ht="16.5" customHeight="1">
      <c r="B5082" s="40" t="s">
        <v>52</v>
      </c>
      <c r="C5082" s="23" t="s">
        <v>1582</v>
      </c>
    </row>
    <row r="5083" spans="2:3" ht="16.5" customHeight="1">
      <c r="B5083" s="18" t="s">
        <v>10</v>
      </c>
      <c r="C5083" s="10" t="s">
        <v>1637</v>
      </c>
    </row>
    <row r="5084" spans="2:3" ht="16.5" customHeight="1">
      <c r="B5084" s="18" t="s">
        <v>12</v>
      </c>
      <c r="C5084" s="10" t="s">
        <v>1590</v>
      </c>
    </row>
    <row r="5085" spans="2:3" ht="16.5" customHeight="1">
      <c r="B5085" s="19" t="s">
        <v>15</v>
      </c>
      <c r="C5085" s="11" t="s">
        <v>1638</v>
      </c>
    </row>
    <row r="5086" spans="2:3" ht="16.5" customHeight="1">
      <c r="B5086" s="19" t="s">
        <v>17</v>
      </c>
      <c r="C5086" s="15" t="s">
        <v>1639</v>
      </c>
    </row>
    <row r="5087" spans="2:3" ht="16.5" customHeight="1">
      <c r="B5087" s="19" t="s">
        <v>19</v>
      </c>
      <c r="C5087" s="11" t="s">
        <v>1518</v>
      </c>
    </row>
    <row r="5088" spans="2:3" ht="16.5" customHeight="1">
      <c r="B5088" s="19" t="s">
        <v>21</v>
      </c>
      <c r="C5088" s="11" t="s">
        <v>44</v>
      </c>
    </row>
    <row r="5089" spans="2:3" ht="16.5" customHeight="1">
      <c r="B5089" s="19" t="s">
        <v>23</v>
      </c>
      <c r="C5089" s="11" t="s">
        <v>113</v>
      </c>
    </row>
    <row r="5090" spans="2:3" ht="16.5" customHeight="1">
      <c r="B5090" s="19" t="s">
        <v>25</v>
      </c>
      <c r="C5090" s="15">
        <v>2.5</v>
      </c>
    </row>
    <row r="5091" spans="2:3" ht="16.5" customHeight="1">
      <c r="B5091" s="19" t="s">
        <v>27</v>
      </c>
      <c r="C5091" s="11" t="s">
        <v>54</v>
      </c>
    </row>
    <row r="5092" spans="2:3" ht="16.5" customHeight="1">
      <c r="B5092" s="19" t="s">
        <v>29</v>
      </c>
      <c r="C5092" s="11" t="s">
        <v>1640</v>
      </c>
    </row>
    <row r="5093" spans="2:3" ht="16.5" customHeight="1">
      <c r="B5093" s="19" t="s">
        <v>31</v>
      </c>
      <c r="C5093" s="11" t="s">
        <v>54</v>
      </c>
    </row>
    <row r="5094" spans="2:3" ht="16.5" customHeight="1">
      <c r="B5094" s="19" t="s">
        <v>33</v>
      </c>
      <c r="C5094" s="11" t="s">
        <v>54</v>
      </c>
    </row>
    <row r="5095" spans="2:3" ht="16.5" customHeight="1">
      <c r="B5095" s="20" t="s">
        <v>35</v>
      </c>
      <c r="C5095" s="13" t="s">
        <v>54</v>
      </c>
    </row>
    <row r="5097" spans="2:3" ht="16.5" customHeight="1">
      <c r="B5097" s="39" t="s">
        <v>48</v>
      </c>
      <c r="C5097" s="22" t="s">
        <v>1641</v>
      </c>
    </row>
    <row r="5098" spans="2:3" ht="16.5" customHeight="1">
      <c r="B5098" s="40" t="s">
        <v>50</v>
      </c>
      <c r="C5098" s="23" t="s">
        <v>51</v>
      </c>
    </row>
    <row r="5099" spans="2:3" ht="16.5" customHeight="1">
      <c r="B5099" s="40" t="s">
        <v>52</v>
      </c>
      <c r="C5099" s="23" t="s">
        <v>1642</v>
      </c>
    </row>
    <row r="5100" spans="2:3" ht="16.5" customHeight="1">
      <c r="B5100" s="18" t="s">
        <v>10</v>
      </c>
      <c r="C5100" s="10" t="s">
        <v>1643</v>
      </c>
    </row>
    <row r="5101" spans="2:3" ht="16.5" customHeight="1">
      <c r="B5101" s="18" t="s">
        <v>12</v>
      </c>
      <c r="C5101" s="10" t="s">
        <v>1590</v>
      </c>
    </row>
    <row r="5102" spans="2:3" ht="16.5" customHeight="1">
      <c r="B5102" s="19" t="s">
        <v>15</v>
      </c>
      <c r="C5102" s="11" t="s">
        <v>1644</v>
      </c>
    </row>
    <row r="5103" spans="2:3" ht="16.5" customHeight="1">
      <c r="B5103" s="19" t="s">
        <v>17</v>
      </c>
      <c r="C5103" s="15" t="s">
        <v>1645</v>
      </c>
    </row>
    <row r="5104" spans="2:3" ht="16.5" customHeight="1">
      <c r="B5104" s="19" t="s">
        <v>19</v>
      </c>
      <c r="C5104" s="11" t="s">
        <v>1518</v>
      </c>
    </row>
    <row r="5105" spans="2:3" ht="16.5" customHeight="1">
      <c r="B5105" s="19" t="s">
        <v>21</v>
      </c>
      <c r="C5105" s="11" t="s">
        <v>44</v>
      </c>
    </row>
    <row r="5106" spans="2:3" ht="16.5" customHeight="1">
      <c r="B5106" s="19" t="s">
        <v>23</v>
      </c>
      <c r="C5106" s="11" t="s">
        <v>174</v>
      </c>
    </row>
    <row r="5107" spans="2:3" ht="16.5" customHeight="1">
      <c r="B5107" s="19" t="s">
        <v>25</v>
      </c>
      <c r="C5107" s="17">
        <v>0.45</v>
      </c>
    </row>
    <row r="5108" spans="2:3" ht="16.5" customHeight="1">
      <c r="B5108" s="19" t="s">
        <v>27</v>
      </c>
      <c r="C5108" s="11" t="s">
        <v>54</v>
      </c>
    </row>
    <row r="5109" spans="2:3" ht="16.5" customHeight="1">
      <c r="B5109" s="19" t="s">
        <v>29</v>
      </c>
      <c r="C5109" s="11" t="s">
        <v>1646</v>
      </c>
    </row>
    <row r="5110" spans="2:3" ht="16.5" customHeight="1">
      <c r="B5110" s="19" t="s">
        <v>31</v>
      </c>
      <c r="C5110" s="11" t="s">
        <v>54</v>
      </c>
    </row>
    <row r="5111" spans="2:3" ht="16.5" customHeight="1">
      <c r="B5111" s="19" t="s">
        <v>33</v>
      </c>
      <c r="C5111" s="11" t="s">
        <v>54</v>
      </c>
    </row>
    <row r="5112" spans="2:3" ht="16.5" customHeight="1">
      <c r="B5112" s="20" t="s">
        <v>35</v>
      </c>
      <c r="C5112" s="13" t="s">
        <v>54</v>
      </c>
    </row>
    <row r="5114" spans="2:3" ht="16.5" customHeight="1">
      <c r="B5114" s="39" t="s">
        <v>48</v>
      </c>
      <c r="C5114" s="22" t="s">
        <v>1647</v>
      </c>
    </row>
    <row r="5115" spans="2:3" ht="16.5" customHeight="1">
      <c r="B5115" s="40" t="s">
        <v>50</v>
      </c>
      <c r="C5115" s="23" t="s">
        <v>51</v>
      </c>
    </row>
    <row r="5116" spans="2:3" ht="16.5" customHeight="1">
      <c r="B5116" s="40" t="s">
        <v>52</v>
      </c>
      <c r="C5116" s="23" t="s">
        <v>1642</v>
      </c>
    </row>
    <row r="5117" spans="2:3" ht="16.5" customHeight="1">
      <c r="B5117" s="18" t="s">
        <v>10</v>
      </c>
      <c r="C5117" s="10" t="s">
        <v>1648</v>
      </c>
    </row>
    <row r="5118" spans="2:3" ht="16.5" customHeight="1">
      <c r="B5118" s="18" t="s">
        <v>12</v>
      </c>
      <c r="C5118" s="10" t="s">
        <v>1590</v>
      </c>
    </row>
    <row r="5119" spans="2:3" ht="16.5" customHeight="1">
      <c r="B5119" s="19" t="s">
        <v>15</v>
      </c>
      <c r="C5119" s="11" t="s">
        <v>1649</v>
      </c>
    </row>
    <row r="5120" spans="2:3" ht="16.5" customHeight="1">
      <c r="B5120" s="19" t="s">
        <v>17</v>
      </c>
      <c r="C5120" s="15" t="s">
        <v>1650</v>
      </c>
    </row>
    <row r="5121" spans="2:3" ht="16.5" customHeight="1">
      <c r="B5121" s="19" t="s">
        <v>19</v>
      </c>
      <c r="C5121" s="11" t="s">
        <v>1518</v>
      </c>
    </row>
    <row r="5122" spans="2:3" ht="16.5" customHeight="1">
      <c r="B5122" s="19" t="s">
        <v>21</v>
      </c>
      <c r="C5122" s="11" t="s">
        <v>44</v>
      </c>
    </row>
    <row r="5123" spans="2:3" ht="16.5" customHeight="1">
      <c r="B5123" s="19" t="s">
        <v>23</v>
      </c>
      <c r="C5123" s="11" t="s">
        <v>174</v>
      </c>
    </row>
    <row r="5124" spans="2:3" ht="16.5" customHeight="1">
      <c r="B5124" s="19" t="s">
        <v>25</v>
      </c>
      <c r="C5124" s="17">
        <v>0.75</v>
      </c>
    </row>
    <row r="5125" spans="2:3" ht="16.5" customHeight="1">
      <c r="B5125" s="19" t="s">
        <v>27</v>
      </c>
      <c r="C5125" s="11" t="s">
        <v>54</v>
      </c>
    </row>
    <row r="5126" spans="2:3" ht="16.5" customHeight="1">
      <c r="B5126" s="19" t="s">
        <v>29</v>
      </c>
      <c r="C5126" s="11" t="s">
        <v>1651</v>
      </c>
    </row>
    <row r="5127" spans="2:3" ht="16.5" customHeight="1">
      <c r="B5127" s="19" t="s">
        <v>31</v>
      </c>
      <c r="C5127" s="11" t="s">
        <v>54</v>
      </c>
    </row>
    <row r="5128" spans="2:3" ht="16.5" customHeight="1">
      <c r="B5128" s="19" t="s">
        <v>33</v>
      </c>
      <c r="C5128" s="11" t="s">
        <v>54</v>
      </c>
    </row>
    <row r="5129" spans="2:3" ht="16.5" customHeight="1">
      <c r="B5129" s="20" t="s">
        <v>35</v>
      </c>
      <c r="C5129" s="13" t="s">
        <v>54</v>
      </c>
    </row>
    <row r="5131" spans="2:3" ht="16.5" customHeight="1">
      <c r="B5131" s="39" t="s">
        <v>48</v>
      </c>
      <c r="C5131" s="22" t="s">
        <v>1652</v>
      </c>
    </row>
    <row r="5132" spans="2:3" ht="16.5" customHeight="1">
      <c r="B5132" s="40" t="s">
        <v>50</v>
      </c>
      <c r="C5132" s="23" t="s">
        <v>51</v>
      </c>
    </row>
    <row r="5133" spans="2:3" ht="16.5" customHeight="1">
      <c r="B5133" s="40" t="s">
        <v>52</v>
      </c>
      <c r="C5133" s="23" t="s">
        <v>1642</v>
      </c>
    </row>
    <row r="5134" spans="2:3" ht="16.5" customHeight="1">
      <c r="B5134" s="18" t="s">
        <v>10</v>
      </c>
      <c r="C5134" s="10" t="s">
        <v>1653</v>
      </c>
    </row>
    <row r="5135" spans="2:3" ht="16.5" customHeight="1">
      <c r="B5135" s="18" t="s">
        <v>12</v>
      </c>
      <c r="C5135" s="10" t="s">
        <v>1654</v>
      </c>
    </row>
    <row r="5136" spans="2:3" ht="16.5" customHeight="1">
      <c r="B5136" s="19" t="s">
        <v>15</v>
      </c>
      <c r="C5136" s="11" t="s">
        <v>1655</v>
      </c>
    </row>
    <row r="5137" spans="2:3" ht="16.5" customHeight="1">
      <c r="B5137" s="19" t="s">
        <v>17</v>
      </c>
      <c r="C5137" s="15" t="s">
        <v>1656</v>
      </c>
    </row>
    <row r="5138" spans="2:3" ht="16.5" customHeight="1">
      <c r="B5138" s="19" t="s">
        <v>19</v>
      </c>
      <c r="C5138" s="11" t="s">
        <v>1518</v>
      </c>
    </row>
    <row r="5139" spans="2:3" ht="16.5" customHeight="1">
      <c r="B5139" s="19" t="s">
        <v>21</v>
      </c>
      <c r="C5139" s="11" t="s">
        <v>42</v>
      </c>
    </row>
    <row r="5140" spans="2:3" ht="16.5" customHeight="1">
      <c r="B5140" s="19" t="s">
        <v>23</v>
      </c>
      <c r="C5140" s="11" t="s">
        <v>113</v>
      </c>
    </row>
    <row r="5141" spans="2:3" ht="16.5" customHeight="1">
      <c r="B5141" s="19" t="s">
        <v>25</v>
      </c>
      <c r="C5141" s="11">
        <v>8</v>
      </c>
    </row>
    <row r="5142" spans="2:3" ht="16.5" customHeight="1">
      <c r="B5142" s="19" t="s">
        <v>27</v>
      </c>
      <c r="C5142" s="11" t="s">
        <v>54</v>
      </c>
    </row>
    <row r="5143" spans="2:3" ht="16.5" customHeight="1">
      <c r="B5143" s="19" t="s">
        <v>29</v>
      </c>
      <c r="C5143" s="11" t="s">
        <v>1657</v>
      </c>
    </row>
    <row r="5144" spans="2:3" ht="16.5" customHeight="1">
      <c r="B5144" s="19" t="s">
        <v>31</v>
      </c>
      <c r="C5144" s="11" t="s">
        <v>54</v>
      </c>
    </row>
    <row r="5145" spans="2:3" ht="16.5" customHeight="1">
      <c r="B5145" s="19" t="s">
        <v>33</v>
      </c>
      <c r="C5145" s="11" t="s">
        <v>54</v>
      </c>
    </row>
    <row r="5146" spans="2:3" ht="16.5" customHeight="1">
      <c r="B5146" s="20" t="s">
        <v>35</v>
      </c>
      <c r="C5146" s="13" t="s">
        <v>54</v>
      </c>
    </row>
    <row r="5148" spans="2:3" ht="16.5" customHeight="1">
      <c r="B5148" s="39" t="s">
        <v>48</v>
      </c>
      <c r="C5148" s="22" t="s">
        <v>1658</v>
      </c>
    </row>
    <row r="5149" spans="2:3" ht="16.5" customHeight="1">
      <c r="B5149" s="40" t="s">
        <v>50</v>
      </c>
      <c r="C5149" s="23" t="s">
        <v>51</v>
      </c>
    </row>
    <row r="5150" spans="2:3" ht="16.5" customHeight="1">
      <c r="B5150" s="40" t="s">
        <v>52</v>
      </c>
      <c r="C5150" s="23" t="s">
        <v>1642</v>
      </c>
    </row>
    <row r="5151" spans="2:3" ht="16.5" customHeight="1">
      <c r="B5151" s="18" t="s">
        <v>10</v>
      </c>
      <c r="C5151" s="10" t="s">
        <v>1659</v>
      </c>
    </row>
    <row r="5152" spans="2:3" ht="16.5" customHeight="1">
      <c r="B5152" s="18" t="s">
        <v>12</v>
      </c>
      <c r="C5152" s="10" t="s">
        <v>1590</v>
      </c>
    </row>
    <row r="5153" spans="2:3" ht="16.5" customHeight="1">
      <c r="B5153" s="19" t="s">
        <v>15</v>
      </c>
      <c r="C5153" s="11" t="s">
        <v>1660</v>
      </c>
    </row>
    <row r="5154" spans="2:3" ht="16.5" customHeight="1">
      <c r="B5154" s="19" t="s">
        <v>17</v>
      </c>
      <c r="C5154" s="15" t="s">
        <v>1661</v>
      </c>
    </row>
    <row r="5155" spans="2:3" ht="16.5" customHeight="1">
      <c r="B5155" s="19" t="s">
        <v>19</v>
      </c>
      <c r="C5155" s="11" t="s">
        <v>1518</v>
      </c>
    </row>
    <row r="5156" spans="2:3" ht="16.5" customHeight="1">
      <c r="B5156" s="19" t="s">
        <v>21</v>
      </c>
      <c r="C5156" s="11" t="s">
        <v>44</v>
      </c>
    </row>
    <row r="5157" spans="2:3" ht="16.5" customHeight="1">
      <c r="B5157" s="19" t="s">
        <v>23</v>
      </c>
      <c r="C5157" s="11" t="s">
        <v>174</v>
      </c>
    </row>
    <row r="5158" spans="2:3" ht="16.5" customHeight="1">
      <c r="B5158" s="19" t="s">
        <v>25</v>
      </c>
      <c r="C5158" s="17">
        <v>0.24</v>
      </c>
    </row>
    <row r="5159" spans="2:3" ht="16.5" customHeight="1">
      <c r="B5159" s="19" t="s">
        <v>27</v>
      </c>
      <c r="C5159" s="11" t="s">
        <v>54</v>
      </c>
    </row>
    <row r="5160" spans="2:3" ht="16.5" customHeight="1">
      <c r="B5160" s="19" t="s">
        <v>29</v>
      </c>
      <c r="C5160" s="11" t="s">
        <v>1662</v>
      </c>
    </row>
    <row r="5161" spans="2:3" ht="16.5" customHeight="1">
      <c r="B5161" s="19" t="s">
        <v>31</v>
      </c>
      <c r="C5161" s="11" t="s">
        <v>54</v>
      </c>
    </row>
    <row r="5162" spans="2:3" ht="16.5" customHeight="1">
      <c r="B5162" s="19" t="s">
        <v>33</v>
      </c>
      <c r="C5162" s="11" t="s">
        <v>54</v>
      </c>
    </row>
    <row r="5163" spans="2:3" ht="16.5" customHeight="1">
      <c r="B5163" s="20" t="s">
        <v>35</v>
      </c>
      <c r="C5163" s="13" t="s">
        <v>54</v>
      </c>
    </row>
    <row r="5165" spans="2:3" ht="16.5" customHeight="1">
      <c r="B5165" s="39" t="s">
        <v>48</v>
      </c>
      <c r="C5165" s="22" t="s">
        <v>1663</v>
      </c>
    </row>
    <row r="5166" spans="2:3" ht="16.5" customHeight="1">
      <c r="B5166" s="40" t="s">
        <v>50</v>
      </c>
      <c r="C5166" s="23" t="s">
        <v>51</v>
      </c>
    </row>
    <row r="5167" spans="2:3" ht="16.5" customHeight="1">
      <c r="B5167" s="40" t="s">
        <v>52</v>
      </c>
      <c r="C5167" s="23" t="s">
        <v>1642</v>
      </c>
    </row>
    <row r="5168" spans="2:3" ht="16.5" customHeight="1">
      <c r="B5168" s="18" t="s">
        <v>10</v>
      </c>
      <c r="C5168" s="10" t="s">
        <v>1664</v>
      </c>
    </row>
    <row r="5169" spans="2:3" ht="16.5" customHeight="1">
      <c r="B5169" s="18" t="s">
        <v>12</v>
      </c>
      <c r="C5169" s="10" t="s">
        <v>1590</v>
      </c>
    </row>
    <row r="5170" spans="2:3" ht="16.5" customHeight="1">
      <c r="B5170" s="19" t="s">
        <v>15</v>
      </c>
      <c r="C5170" s="11" t="s">
        <v>1665</v>
      </c>
    </row>
    <row r="5171" spans="2:3" ht="16.5" customHeight="1">
      <c r="B5171" s="19" t="s">
        <v>17</v>
      </c>
      <c r="C5171" s="15" t="s">
        <v>1666</v>
      </c>
    </row>
    <row r="5172" spans="2:3" ht="16.5" customHeight="1">
      <c r="B5172" s="19" t="s">
        <v>19</v>
      </c>
      <c r="C5172" s="11" t="s">
        <v>1518</v>
      </c>
    </row>
    <row r="5173" spans="2:3" ht="16.5" customHeight="1">
      <c r="B5173" s="19" t="s">
        <v>21</v>
      </c>
      <c r="C5173" s="11" t="s">
        <v>38</v>
      </c>
    </row>
    <row r="5174" spans="2:3" ht="16.5" customHeight="1">
      <c r="B5174" s="19" t="s">
        <v>23</v>
      </c>
      <c r="C5174" s="11" t="s">
        <v>1667</v>
      </c>
    </row>
    <row r="5175" spans="2:3" ht="16.5" customHeight="1">
      <c r="B5175" s="19" t="s">
        <v>25</v>
      </c>
      <c r="C5175" s="12" t="s">
        <v>1668</v>
      </c>
    </row>
    <row r="5176" spans="2:3" ht="16.5" customHeight="1">
      <c r="B5176" s="19" t="s">
        <v>27</v>
      </c>
      <c r="C5176" s="11" t="s">
        <v>54</v>
      </c>
    </row>
    <row r="5177" spans="2:3" ht="16.5" customHeight="1">
      <c r="B5177" s="19" t="s">
        <v>29</v>
      </c>
      <c r="C5177" s="11" t="s">
        <v>1669</v>
      </c>
    </row>
    <row r="5178" spans="2:3" ht="16.5" customHeight="1">
      <c r="B5178" s="19" t="s">
        <v>31</v>
      </c>
      <c r="C5178" s="11" t="s">
        <v>54</v>
      </c>
    </row>
    <row r="5179" spans="2:3" ht="16.5" customHeight="1">
      <c r="B5179" s="19" t="s">
        <v>33</v>
      </c>
      <c r="C5179" s="11" t="s">
        <v>54</v>
      </c>
    </row>
    <row r="5180" spans="2:3" ht="16.5" customHeight="1">
      <c r="B5180" s="20" t="s">
        <v>35</v>
      </c>
      <c r="C5180" s="13" t="s">
        <v>54</v>
      </c>
    </row>
    <row r="5182" spans="2:3" ht="16.5" customHeight="1">
      <c r="B5182" s="39" t="s">
        <v>48</v>
      </c>
      <c r="C5182" s="22" t="s">
        <v>1670</v>
      </c>
    </row>
    <row r="5183" spans="2:3" ht="16.5" customHeight="1">
      <c r="B5183" s="40" t="s">
        <v>50</v>
      </c>
      <c r="C5183" s="23" t="s">
        <v>51</v>
      </c>
    </row>
    <row r="5184" spans="2:3" ht="16.5" customHeight="1">
      <c r="B5184" s="40" t="s">
        <v>52</v>
      </c>
      <c r="C5184" s="23" t="s">
        <v>1642</v>
      </c>
    </row>
    <row r="5185" spans="2:3" ht="16.5" customHeight="1">
      <c r="B5185" s="18" t="s">
        <v>10</v>
      </c>
      <c r="C5185" s="10" t="s">
        <v>1671</v>
      </c>
    </row>
    <row r="5186" spans="2:3" ht="16.5" customHeight="1">
      <c r="B5186" s="18" t="s">
        <v>12</v>
      </c>
      <c r="C5186" s="10" t="s">
        <v>1590</v>
      </c>
    </row>
    <row r="5187" spans="2:3" ht="16.5" customHeight="1">
      <c r="B5187" s="19" t="s">
        <v>15</v>
      </c>
      <c r="C5187" s="11" t="s">
        <v>1672</v>
      </c>
    </row>
    <row r="5188" spans="2:3" ht="16.5" customHeight="1">
      <c r="B5188" s="19" t="s">
        <v>17</v>
      </c>
      <c r="C5188" s="15" t="s">
        <v>1673</v>
      </c>
    </row>
    <row r="5189" spans="2:3" ht="16.5" customHeight="1">
      <c r="B5189" s="19" t="s">
        <v>19</v>
      </c>
      <c r="C5189" s="11" t="s">
        <v>1518</v>
      </c>
    </row>
    <row r="5190" spans="2:3" ht="16.5" customHeight="1">
      <c r="B5190" s="19" t="s">
        <v>21</v>
      </c>
      <c r="C5190" s="11" t="s">
        <v>42</v>
      </c>
    </row>
    <row r="5191" spans="2:3" ht="16.5" customHeight="1">
      <c r="B5191" s="19" t="s">
        <v>23</v>
      </c>
      <c r="C5191" s="11" t="s">
        <v>1674</v>
      </c>
    </row>
    <row r="5192" spans="2:3" ht="16.5" customHeight="1">
      <c r="B5192" s="19" t="s">
        <v>25</v>
      </c>
      <c r="C5192" s="14">
        <v>5</v>
      </c>
    </row>
    <row r="5193" spans="2:3" ht="16.5" customHeight="1">
      <c r="B5193" s="19" t="s">
        <v>27</v>
      </c>
      <c r="C5193" s="11" t="s">
        <v>54</v>
      </c>
    </row>
    <row r="5194" spans="2:3" ht="16.5" customHeight="1">
      <c r="B5194" s="19" t="s">
        <v>29</v>
      </c>
      <c r="C5194" s="11" t="s">
        <v>1669</v>
      </c>
    </row>
    <row r="5195" spans="2:3" ht="16.5" customHeight="1">
      <c r="B5195" s="19" t="s">
        <v>31</v>
      </c>
      <c r="C5195" s="11" t="s">
        <v>54</v>
      </c>
    </row>
    <row r="5196" spans="2:3" ht="16.5" customHeight="1">
      <c r="B5196" s="19" t="s">
        <v>33</v>
      </c>
      <c r="C5196" s="11" t="s">
        <v>54</v>
      </c>
    </row>
    <row r="5197" spans="2:3" ht="16.5" customHeight="1">
      <c r="B5197" s="20" t="s">
        <v>35</v>
      </c>
      <c r="C5197" s="13" t="s">
        <v>54</v>
      </c>
    </row>
    <row r="5199" spans="2:3" ht="16.5" customHeight="1">
      <c r="B5199" s="39" t="s">
        <v>48</v>
      </c>
      <c r="C5199" s="22" t="s">
        <v>1675</v>
      </c>
    </row>
    <row r="5200" spans="2:3" ht="16.5" customHeight="1">
      <c r="B5200" s="40" t="s">
        <v>50</v>
      </c>
      <c r="C5200" s="23" t="s">
        <v>51</v>
      </c>
    </row>
    <row r="5201" spans="2:3" ht="16.5" customHeight="1">
      <c r="B5201" s="40" t="s">
        <v>52</v>
      </c>
      <c r="C5201" s="23" t="s">
        <v>1642</v>
      </c>
    </row>
    <row r="5202" spans="2:3" ht="16.5" customHeight="1">
      <c r="B5202" s="18" t="s">
        <v>10</v>
      </c>
      <c r="C5202" s="10" t="s">
        <v>1676</v>
      </c>
    </row>
    <row r="5203" spans="2:3" ht="16.5" customHeight="1">
      <c r="B5203" s="18" t="s">
        <v>12</v>
      </c>
      <c r="C5203" s="10" t="s">
        <v>1590</v>
      </c>
    </row>
    <row r="5204" spans="2:3" ht="16.5" customHeight="1">
      <c r="B5204" s="19" t="s">
        <v>15</v>
      </c>
      <c r="C5204" s="11" t="s">
        <v>1677</v>
      </c>
    </row>
    <row r="5205" spans="2:3" ht="16.5" customHeight="1">
      <c r="B5205" s="19" t="s">
        <v>17</v>
      </c>
      <c r="C5205" s="15" t="s">
        <v>1678</v>
      </c>
    </row>
    <row r="5206" spans="2:3" ht="16.5" customHeight="1">
      <c r="B5206" s="19" t="s">
        <v>19</v>
      </c>
      <c r="C5206" s="11" t="s">
        <v>1518</v>
      </c>
    </row>
    <row r="5207" spans="2:3" ht="16.5" customHeight="1">
      <c r="B5207" s="19" t="s">
        <v>21</v>
      </c>
      <c r="C5207" s="11" t="s">
        <v>44</v>
      </c>
    </row>
    <row r="5208" spans="2:3" ht="16.5" customHeight="1">
      <c r="B5208" s="19" t="s">
        <v>23</v>
      </c>
      <c r="C5208" s="11" t="s">
        <v>174</v>
      </c>
    </row>
    <row r="5209" spans="2:3" ht="16.5" customHeight="1">
      <c r="B5209" s="19" t="s">
        <v>25</v>
      </c>
      <c r="C5209" s="17">
        <v>0.6</v>
      </c>
    </row>
    <row r="5210" spans="2:3" ht="16.5" customHeight="1">
      <c r="B5210" s="19" t="s">
        <v>27</v>
      </c>
      <c r="C5210" s="11" t="s">
        <v>54</v>
      </c>
    </row>
    <row r="5211" spans="2:3" ht="16.5" customHeight="1">
      <c r="B5211" s="19" t="s">
        <v>29</v>
      </c>
      <c r="C5211" s="11" t="s">
        <v>1679</v>
      </c>
    </row>
    <row r="5212" spans="2:3" ht="16.5" customHeight="1">
      <c r="B5212" s="19" t="s">
        <v>31</v>
      </c>
      <c r="C5212" s="11" t="s">
        <v>54</v>
      </c>
    </row>
    <row r="5213" spans="2:3" ht="16.5" customHeight="1">
      <c r="B5213" s="19" t="s">
        <v>33</v>
      </c>
      <c r="C5213" s="11" t="s">
        <v>54</v>
      </c>
    </row>
    <row r="5214" spans="2:3" ht="16.5" customHeight="1">
      <c r="B5214" s="20" t="s">
        <v>35</v>
      </c>
      <c r="C5214" s="13" t="s">
        <v>54</v>
      </c>
    </row>
    <row r="5216" spans="2:3" ht="16.5" customHeight="1">
      <c r="B5216" s="39" t="s">
        <v>48</v>
      </c>
      <c r="C5216" s="22" t="s">
        <v>1680</v>
      </c>
    </row>
    <row r="5217" spans="2:3" ht="16.5" customHeight="1">
      <c r="B5217" s="40" t="s">
        <v>50</v>
      </c>
      <c r="C5217" s="23" t="s">
        <v>51</v>
      </c>
    </row>
    <row r="5218" spans="2:3" ht="16.5" customHeight="1">
      <c r="B5218" s="40" t="s">
        <v>52</v>
      </c>
      <c r="C5218" s="23" t="s">
        <v>1642</v>
      </c>
    </row>
    <row r="5219" spans="2:3" ht="16.5" customHeight="1">
      <c r="B5219" s="18" t="s">
        <v>10</v>
      </c>
      <c r="C5219" s="10" t="s">
        <v>1681</v>
      </c>
    </row>
    <row r="5220" spans="2:3" ht="16.5" customHeight="1">
      <c r="B5220" s="18" t="s">
        <v>12</v>
      </c>
      <c r="C5220" s="10" t="s">
        <v>1682</v>
      </c>
    </row>
    <row r="5221" spans="2:3" ht="16.5" customHeight="1">
      <c r="B5221" s="19" t="s">
        <v>15</v>
      </c>
      <c r="C5221" s="11" t="s">
        <v>1683</v>
      </c>
    </row>
    <row r="5222" spans="2:3" ht="16.5" customHeight="1">
      <c r="B5222" s="19" t="s">
        <v>17</v>
      </c>
      <c r="C5222" s="15" t="s">
        <v>1684</v>
      </c>
    </row>
    <row r="5223" spans="2:3" ht="16.5" customHeight="1">
      <c r="B5223" s="19" t="s">
        <v>19</v>
      </c>
      <c r="C5223" s="11" t="s">
        <v>1518</v>
      </c>
    </row>
    <row r="5224" spans="2:3" ht="16.5" customHeight="1">
      <c r="B5224" s="19" t="s">
        <v>21</v>
      </c>
      <c r="C5224" s="11" t="s">
        <v>42</v>
      </c>
    </row>
    <row r="5225" spans="2:3" ht="16.5" customHeight="1">
      <c r="B5225" s="19" t="s">
        <v>23</v>
      </c>
      <c r="C5225" s="11" t="s">
        <v>113</v>
      </c>
    </row>
    <row r="5226" spans="2:3" ht="16.5" customHeight="1">
      <c r="B5226" s="19" t="s">
        <v>25</v>
      </c>
      <c r="C5226" s="46">
        <v>5</v>
      </c>
    </row>
    <row r="5227" spans="2:3" ht="16.5" customHeight="1">
      <c r="B5227" s="19" t="s">
        <v>27</v>
      </c>
      <c r="C5227" s="11" t="s">
        <v>54</v>
      </c>
    </row>
    <row r="5228" spans="2:3" ht="16.5" customHeight="1">
      <c r="B5228" s="19" t="s">
        <v>29</v>
      </c>
      <c r="C5228" s="11" t="s">
        <v>1685</v>
      </c>
    </row>
    <row r="5229" spans="2:3" ht="16.5" customHeight="1">
      <c r="B5229" s="19" t="s">
        <v>31</v>
      </c>
      <c r="C5229" s="11" t="s">
        <v>54</v>
      </c>
    </row>
    <row r="5230" spans="2:3" ht="16.5" customHeight="1">
      <c r="B5230" s="19" t="s">
        <v>33</v>
      </c>
      <c r="C5230" s="11" t="s">
        <v>54</v>
      </c>
    </row>
    <row r="5231" spans="2:3" ht="16.5" customHeight="1">
      <c r="B5231" s="20" t="s">
        <v>35</v>
      </c>
      <c r="C5231" s="13" t="s">
        <v>54</v>
      </c>
    </row>
    <row r="5233" spans="2:3" ht="16.5" customHeight="1">
      <c r="B5233" s="39" t="s">
        <v>48</v>
      </c>
      <c r="C5233" s="22" t="s">
        <v>1686</v>
      </c>
    </row>
    <row r="5234" spans="2:3" ht="16.5" customHeight="1">
      <c r="B5234" s="40" t="s">
        <v>50</v>
      </c>
      <c r="C5234" s="23" t="s">
        <v>51</v>
      </c>
    </row>
    <row r="5235" spans="2:3" ht="16.5" customHeight="1">
      <c r="B5235" s="40" t="s">
        <v>52</v>
      </c>
      <c r="C5235" s="23" t="s">
        <v>1642</v>
      </c>
    </row>
    <row r="5236" spans="2:3" ht="16.5" customHeight="1">
      <c r="B5236" s="18" t="s">
        <v>10</v>
      </c>
      <c r="C5236" s="10" t="s">
        <v>1687</v>
      </c>
    </row>
    <row r="5237" spans="2:3" ht="16.5" customHeight="1">
      <c r="B5237" s="18" t="s">
        <v>12</v>
      </c>
      <c r="C5237" s="10" t="s">
        <v>1590</v>
      </c>
    </row>
    <row r="5238" spans="2:3" ht="16.5" customHeight="1">
      <c r="B5238" s="19" t="s">
        <v>15</v>
      </c>
      <c r="C5238" s="11" t="s">
        <v>1688</v>
      </c>
    </row>
    <row r="5239" spans="2:3" ht="16.5" customHeight="1">
      <c r="B5239" s="19" t="s">
        <v>17</v>
      </c>
      <c r="C5239" s="15" t="s">
        <v>1689</v>
      </c>
    </row>
    <row r="5240" spans="2:3" ht="16.5" customHeight="1">
      <c r="B5240" s="19" t="s">
        <v>19</v>
      </c>
      <c r="C5240" s="11" t="s">
        <v>1518</v>
      </c>
    </row>
    <row r="5241" spans="2:3" ht="16.5" customHeight="1">
      <c r="B5241" s="19" t="s">
        <v>21</v>
      </c>
      <c r="C5241" s="11" t="s">
        <v>44</v>
      </c>
    </row>
    <row r="5242" spans="2:3" ht="16.5" customHeight="1">
      <c r="B5242" s="19" t="s">
        <v>23</v>
      </c>
      <c r="C5242" s="11" t="s">
        <v>174</v>
      </c>
    </row>
    <row r="5243" spans="2:3" ht="16.5" customHeight="1">
      <c r="B5243" s="19" t="s">
        <v>25</v>
      </c>
      <c r="C5243" s="17">
        <v>0.65</v>
      </c>
    </row>
    <row r="5244" spans="2:3" ht="16.5" customHeight="1">
      <c r="B5244" s="19" t="s">
        <v>27</v>
      </c>
      <c r="C5244" s="11" t="s">
        <v>54</v>
      </c>
    </row>
    <row r="5245" spans="2:3" ht="16.5" customHeight="1">
      <c r="B5245" s="19" t="s">
        <v>29</v>
      </c>
      <c r="C5245" s="11" t="s">
        <v>1685</v>
      </c>
    </row>
    <row r="5246" spans="2:3" ht="16.5" customHeight="1">
      <c r="B5246" s="19" t="s">
        <v>31</v>
      </c>
      <c r="C5246" s="11" t="s">
        <v>54</v>
      </c>
    </row>
    <row r="5247" spans="2:3" ht="16.5" customHeight="1">
      <c r="B5247" s="19" t="s">
        <v>33</v>
      </c>
      <c r="C5247" s="11" t="s">
        <v>54</v>
      </c>
    </row>
    <row r="5248" spans="2:3" ht="16.5" customHeight="1">
      <c r="B5248" s="20" t="s">
        <v>35</v>
      </c>
      <c r="C5248" s="13" t="s">
        <v>54</v>
      </c>
    </row>
    <row r="5250" spans="2:3" ht="16.5" customHeight="1">
      <c r="B5250" s="39" t="s">
        <v>48</v>
      </c>
      <c r="C5250" s="22" t="s">
        <v>1690</v>
      </c>
    </row>
    <row r="5251" spans="2:3" ht="16.5" customHeight="1">
      <c r="B5251" s="40" t="s">
        <v>50</v>
      </c>
      <c r="C5251" s="23" t="s">
        <v>51</v>
      </c>
    </row>
    <row r="5252" spans="2:3" ht="16.5" customHeight="1">
      <c r="B5252" s="40" t="s">
        <v>52</v>
      </c>
      <c r="C5252" s="23" t="s">
        <v>1691</v>
      </c>
    </row>
    <row r="5253" spans="2:3" ht="16.5" customHeight="1">
      <c r="B5253" s="18" t="s">
        <v>10</v>
      </c>
      <c r="C5253" s="10" t="s">
        <v>1692</v>
      </c>
    </row>
    <row r="5254" spans="2:3" ht="16.5" customHeight="1">
      <c r="B5254" s="18" t="s">
        <v>12</v>
      </c>
      <c r="C5254" s="10" t="s">
        <v>1584</v>
      </c>
    </row>
    <row r="5255" spans="2:3" ht="16.5" customHeight="1">
      <c r="B5255" s="19" t="s">
        <v>15</v>
      </c>
      <c r="C5255" s="11" t="s">
        <v>1693</v>
      </c>
    </row>
    <row r="5256" spans="2:3" ht="16.5" customHeight="1">
      <c r="B5256" s="19" t="s">
        <v>17</v>
      </c>
      <c r="C5256" s="15" t="s">
        <v>1694</v>
      </c>
    </row>
    <row r="5257" spans="2:3" ht="16.5" customHeight="1">
      <c r="B5257" s="19" t="s">
        <v>19</v>
      </c>
      <c r="C5257" s="11" t="s">
        <v>1518</v>
      </c>
    </row>
    <row r="5258" spans="2:3" ht="16.5" customHeight="1">
      <c r="B5258" s="19" t="s">
        <v>21</v>
      </c>
      <c r="C5258" s="11" t="s">
        <v>44</v>
      </c>
    </row>
    <row r="5259" spans="2:3" ht="16.5" customHeight="1">
      <c r="B5259" s="19" t="s">
        <v>23</v>
      </c>
      <c r="C5259" s="11" t="s">
        <v>113</v>
      </c>
    </row>
    <row r="5260" spans="2:3" ht="16.5" customHeight="1">
      <c r="B5260" s="19" t="s">
        <v>25</v>
      </c>
      <c r="C5260" s="15">
        <v>5</v>
      </c>
    </row>
    <row r="5261" spans="2:3" ht="16.5" customHeight="1">
      <c r="B5261" s="19" t="s">
        <v>27</v>
      </c>
      <c r="C5261" s="11" t="s">
        <v>54</v>
      </c>
    </row>
    <row r="5262" spans="2:3" ht="16.5" customHeight="1">
      <c r="B5262" s="19" t="s">
        <v>29</v>
      </c>
      <c r="C5262" s="11" t="s">
        <v>1695</v>
      </c>
    </row>
    <row r="5263" spans="2:3" ht="16.5" customHeight="1">
      <c r="B5263" s="19" t="s">
        <v>31</v>
      </c>
      <c r="C5263" s="11" t="s">
        <v>54</v>
      </c>
    </row>
    <row r="5264" spans="2:3" ht="16.5" customHeight="1">
      <c r="B5264" s="19" t="s">
        <v>33</v>
      </c>
      <c r="C5264" s="11" t="s">
        <v>54</v>
      </c>
    </row>
    <row r="5265" spans="2:3" ht="16.5" customHeight="1">
      <c r="B5265" s="20" t="s">
        <v>35</v>
      </c>
      <c r="C5265" s="13" t="s">
        <v>54</v>
      </c>
    </row>
    <row r="5267" spans="2:3" ht="16.5" customHeight="1">
      <c r="B5267" s="39" t="s">
        <v>48</v>
      </c>
      <c r="C5267" s="22" t="s">
        <v>1696</v>
      </c>
    </row>
    <row r="5268" spans="2:3" ht="16.5" customHeight="1">
      <c r="B5268" s="40" t="s">
        <v>50</v>
      </c>
      <c r="C5268" s="23" t="s">
        <v>51</v>
      </c>
    </row>
    <row r="5269" spans="2:3" ht="16.5" customHeight="1">
      <c r="B5269" s="40" t="s">
        <v>52</v>
      </c>
      <c r="C5269" s="23" t="s">
        <v>1691</v>
      </c>
    </row>
    <row r="5270" spans="2:3" ht="16.5" customHeight="1">
      <c r="B5270" s="18" t="s">
        <v>10</v>
      </c>
      <c r="C5270" s="10" t="s">
        <v>1697</v>
      </c>
    </row>
    <row r="5271" spans="2:3" ht="16.5" customHeight="1">
      <c r="B5271" s="18" t="s">
        <v>12</v>
      </c>
      <c r="C5271" s="10" t="s">
        <v>1584</v>
      </c>
    </row>
    <row r="5272" spans="2:3" ht="16.5" customHeight="1">
      <c r="B5272" s="19" t="s">
        <v>15</v>
      </c>
      <c r="C5272" s="11" t="s">
        <v>1698</v>
      </c>
    </row>
    <row r="5273" spans="2:3" ht="16.5" customHeight="1">
      <c r="B5273" s="19" t="s">
        <v>17</v>
      </c>
      <c r="C5273" s="15" t="s">
        <v>1699</v>
      </c>
    </row>
    <row r="5274" spans="2:3" ht="16.5" customHeight="1">
      <c r="B5274" s="19" t="s">
        <v>19</v>
      </c>
      <c r="C5274" s="11" t="s">
        <v>1518</v>
      </c>
    </row>
    <row r="5275" spans="2:3" ht="16.5" customHeight="1">
      <c r="B5275" s="19" t="s">
        <v>21</v>
      </c>
      <c r="C5275" s="11" t="s">
        <v>44</v>
      </c>
    </row>
    <row r="5276" spans="2:3" ht="16.5" customHeight="1">
      <c r="B5276" s="19" t="s">
        <v>23</v>
      </c>
      <c r="C5276" s="11" t="s">
        <v>113</v>
      </c>
    </row>
    <row r="5277" spans="2:3" ht="16.5" customHeight="1">
      <c r="B5277" s="19" t="s">
        <v>25</v>
      </c>
      <c r="C5277" s="15">
        <v>8</v>
      </c>
    </row>
    <row r="5278" spans="2:3" ht="16.5" customHeight="1">
      <c r="B5278" s="19" t="s">
        <v>27</v>
      </c>
      <c r="C5278" s="11" t="s">
        <v>54</v>
      </c>
    </row>
    <row r="5279" spans="2:3" ht="16.5" customHeight="1">
      <c r="B5279" s="19" t="s">
        <v>29</v>
      </c>
      <c r="C5279" s="11" t="s">
        <v>1695</v>
      </c>
    </row>
    <row r="5280" spans="2:3" ht="16.5" customHeight="1">
      <c r="B5280" s="19" t="s">
        <v>31</v>
      </c>
      <c r="C5280" s="11" t="s">
        <v>54</v>
      </c>
    </row>
    <row r="5281" spans="2:3" ht="16.5" customHeight="1">
      <c r="B5281" s="19" t="s">
        <v>33</v>
      </c>
      <c r="C5281" s="11" t="s">
        <v>54</v>
      </c>
    </row>
    <row r="5282" spans="2:3" ht="16.5" customHeight="1">
      <c r="B5282" s="20" t="s">
        <v>35</v>
      </c>
      <c r="C5282" s="13" t="s">
        <v>54</v>
      </c>
    </row>
    <row r="5284" spans="2:3" ht="16.5" customHeight="1">
      <c r="B5284" s="39" t="s">
        <v>48</v>
      </c>
      <c r="C5284" s="22" t="s">
        <v>1700</v>
      </c>
    </row>
    <row r="5285" spans="2:3" ht="16.5" customHeight="1">
      <c r="B5285" s="40" t="s">
        <v>50</v>
      </c>
      <c r="C5285" s="23" t="s">
        <v>51</v>
      </c>
    </row>
    <row r="5286" spans="2:3" ht="16.5" customHeight="1">
      <c r="B5286" s="40" t="s">
        <v>52</v>
      </c>
      <c r="C5286" s="23" t="s">
        <v>1691</v>
      </c>
    </row>
    <row r="5287" spans="2:3" ht="16.5" customHeight="1">
      <c r="B5287" s="18" t="s">
        <v>10</v>
      </c>
      <c r="C5287" s="10" t="s">
        <v>1701</v>
      </c>
    </row>
    <row r="5288" spans="2:3" ht="16.5" customHeight="1">
      <c r="B5288" s="18" t="s">
        <v>12</v>
      </c>
      <c r="C5288" s="10" t="s">
        <v>1584</v>
      </c>
    </row>
    <row r="5289" spans="2:3" ht="16.5" customHeight="1">
      <c r="B5289" s="19" t="s">
        <v>15</v>
      </c>
      <c r="C5289" s="11" t="s">
        <v>1702</v>
      </c>
    </row>
    <row r="5290" spans="2:3" ht="16.5" customHeight="1">
      <c r="B5290" s="19" t="s">
        <v>17</v>
      </c>
      <c r="C5290" s="15" t="s">
        <v>1703</v>
      </c>
    </row>
    <row r="5291" spans="2:3" ht="16.5" customHeight="1">
      <c r="B5291" s="19" t="s">
        <v>19</v>
      </c>
      <c r="C5291" s="11" t="s">
        <v>1518</v>
      </c>
    </row>
    <row r="5292" spans="2:3" ht="16.5" customHeight="1">
      <c r="B5292" s="19" t="s">
        <v>21</v>
      </c>
      <c r="C5292" s="11" t="s">
        <v>44</v>
      </c>
    </row>
    <row r="5293" spans="2:3" ht="16.5" customHeight="1">
      <c r="B5293" s="19" t="s">
        <v>23</v>
      </c>
      <c r="C5293" s="11" t="s">
        <v>113</v>
      </c>
    </row>
    <row r="5294" spans="2:3" ht="16.5" customHeight="1">
      <c r="B5294" s="19" t="s">
        <v>25</v>
      </c>
      <c r="C5294" s="15">
        <v>10</v>
      </c>
    </row>
    <row r="5295" spans="2:3" ht="16.5" customHeight="1">
      <c r="B5295" s="19" t="s">
        <v>27</v>
      </c>
      <c r="C5295" s="11" t="s">
        <v>54</v>
      </c>
    </row>
    <row r="5296" spans="2:3" ht="16.5" customHeight="1">
      <c r="B5296" s="19" t="s">
        <v>29</v>
      </c>
      <c r="C5296" s="11" t="s">
        <v>1704</v>
      </c>
    </row>
    <row r="5297" spans="2:3" ht="16.5" customHeight="1">
      <c r="B5297" s="19" t="s">
        <v>31</v>
      </c>
      <c r="C5297" s="11" t="s">
        <v>54</v>
      </c>
    </row>
    <row r="5298" spans="2:3" ht="16.5" customHeight="1">
      <c r="B5298" s="19" t="s">
        <v>33</v>
      </c>
      <c r="C5298" s="11" t="s">
        <v>54</v>
      </c>
    </row>
    <row r="5299" spans="2:3" ht="16.5" customHeight="1">
      <c r="B5299" s="20" t="s">
        <v>35</v>
      </c>
      <c r="C5299" s="13" t="s">
        <v>54</v>
      </c>
    </row>
    <row r="5301" spans="2:3" ht="16.5" customHeight="1">
      <c r="B5301" s="39" t="s">
        <v>48</v>
      </c>
      <c r="C5301" s="22" t="s">
        <v>1705</v>
      </c>
    </row>
    <row r="5302" spans="2:3" ht="16.5" customHeight="1">
      <c r="B5302" s="40" t="s">
        <v>50</v>
      </c>
      <c r="C5302" s="23" t="s">
        <v>51</v>
      </c>
    </row>
    <row r="5303" spans="2:3" ht="16.5" customHeight="1">
      <c r="B5303" s="40" t="s">
        <v>52</v>
      </c>
      <c r="C5303" s="23" t="s">
        <v>1691</v>
      </c>
    </row>
    <row r="5304" spans="2:3" ht="16.5" customHeight="1">
      <c r="B5304" s="18" t="s">
        <v>10</v>
      </c>
      <c r="C5304" s="10" t="s">
        <v>1706</v>
      </c>
    </row>
    <row r="5305" spans="2:3" ht="16.5" customHeight="1">
      <c r="B5305" s="18" t="s">
        <v>12</v>
      </c>
      <c r="C5305" s="10" t="s">
        <v>1584</v>
      </c>
    </row>
    <row r="5306" spans="2:3" ht="16.5" customHeight="1">
      <c r="B5306" s="19" t="s">
        <v>15</v>
      </c>
      <c r="C5306" s="11" t="s">
        <v>1707</v>
      </c>
    </row>
    <row r="5307" spans="2:3" ht="16.5" customHeight="1">
      <c r="B5307" s="19" t="s">
        <v>17</v>
      </c>
      <c r="C5307" s="15" t="s">
        <v>1708</v>
      </c>
    </row>
    <row r="5308" spans="2:3" ht="16.5" customHeight="1">
      <c r="B5308" s="19" t="s">
        <v>19</v>
      </c>
      <c r="C5308" s="11" t="s">
        <v>1518</v>
      </c>
    </row>
    <row r="5309" spans="2:3" ht="16.5" customHeight="1">
      <c r="B5309" s="19" t="s">
        <v>21</v>
      </c>
      <c r="C5309" s="11" t="s">
        <v>44</v>
      </c>
    </row>
    <row r="5310" spans="2:3" ht="16.5" customHeight="1">
      <c r="B5310" s="19" t="s">
        <v>23</v>
      </c>
      <c r="C5310" s="11" t="s">
        <v>113</v>
      </c>
    </row>
    <row r="5311" spans="2:3" ht="16.5" customHeight="1">
      <c r="B5311" s="19" t="s">
        <v>25</v>
      </c>
      <c r="C5311" s="15">
        <v>6</v>
      </c>
    </row>
    <row r="5312" spans="2:3" ht="16.5" customHeight="1">
      <c r="B5312" s="19" t="s">
        <v>27</v>
      </c>
      <c r="C5312" s="11" t="s">
        <v>54</v>
      </c>
    </row>
    <row r="5313" spans="2:3" ht="16.5" customHeight="1">
      <c r="B5313" s="19" t="s">
        <v>29</v>
      </c>
      <c r="C5313" s="11" t="s">
        <v>1704</v>
      </c>
    </row>
    <row r="5314" spans="2:3" ht="16.5" customHeight="1">
      <c r="B5314" s="19" t="s">
        <v>31</v>
      </c>
      <c r="C5314" s="11" t="s">
        <v>54</v>
      </c>
    </row>
    <row r="5315" spans="2:3" ht="16.5" customHeight="1">
      <c r="B5315" s="19" t="s">
        <v>33</v>
      </c>
      <c r="C5315" s="11" t="s">
        <v>54</v>
      </c>
    </row>
    <row r="5316" spans="2:3" ht="16.5" customHeight="1">
      <c r="B5316" s="20" t="s">
        <v>35</v>
      </c>
      <c r="C5316" s="13" t="s">
        <v>54</v>
      </c>
    </row>
    <row r="5318" spans="2:3" ht="16.5" customHeight="1">
      <c r="B5318" s="39" t="s">
        <v>48</v>
      </c>
      <c r="C5318" s="22" t="s">
        <v>1709</v>
      </c>
    </row>
    <row r="5319" spans="2:3" ht="16.5" customHeight="1">
      <c r="B5319" s="40" t="s">
        <v>50</v>
      </c>
      <c r="C5319" s="23" t="s">
        <v>51</v>
      </c>
    </row>
    <row r="5320" spans="2:3" ht="16.5" customHeight="1">
      <c r="B5320" s="40" t="s">
        <v>52</v>
      </c>
      <c r="C5320" s="23" t="s">
        <v>1691</v>
      </c>
    </row>
    <row r="5321" spans="2:3" ht="16.5" customHeight="1">
      <c r="B5321" s="18" t="s">
        <v>10</v>
      </c>
      <c r="C5321" s="10" t="s">
        <v>1706</v>
      </c>
    </row>
    <row r="5322" spans="2:3" ht="16.5" customHeight="1">
      <c r="B5322" s="18" t="s">
        <v>12</v>
      </c>
      <c r="C5322" s="10" t="s">
        <v>1584</v>
      </c>
    </row>
    <row r="5323" spans="2:3" ht="16.5" customHeight="1">
      <c r="B5323" s="19" t="s">
        <v>15</v>
      </c>
      <c r="C5323" s="11" t="s">
        <v>1707</v>
      </c>
    </row>
    <row r="5324" spans="2:3" ht="16.5" customHeight="1">
      <c r="B5324" s="19" t="s">
        <v>17</v>
      </c>
      <c r="C5324" s="15" t="s">
        <v>1710</v>
      </c>
    </row>
    <row r="5325" spans="2:3" ht="16.5" customHeight="1">
      <c r="B5325" s="19" t="s">
        <v>19</v>
      </c>
      <c r="C5325" s="11" t="s">
        <v>1518</v>
      </c>
    </row>
    <row r="5326" spans="2:3" ht="16.5" customHeight="1">
      <c r="B5326" s="19" t="s">
        <v>21</v>
      </c>
      <c r="C5326" s="11" t="s">
        <v>44</v>
      </c>
    </row>
    <row r="5327" spans="2:3" ht="16.5" customHeight="1">
      <c r="B5327" s="19" t="s">
        <v>23</v>
      </c>
      <c r="C5327" s="11" t="s">
        <v>113</v>
      </c>
    </row>
    <row r="5328" spans="2:3" ht="16.5" customHeight="1">
      <c r="B5328" s="19" t="s">
        <v>25</v>
      </c>
      <c r="C5328" s="15">
        <v>4</v>
      </c>
    </row>
    <row r="5329" spans="2:3" ht="16.5" customHeight="1">
      <c r="B5329" s="19" t="s">
        <v>27</v>
      </c>
      <c r="C5329" s="11" t="s">
        <v>54</v>
      </c>
    </row>
    <row r="5330" spans="2:3" ht="16.5" customHeight="1">
      <c r="B5330" s="19" t="s">
        <v>29</v>
      </c>
      <c r="C5330" s="11" t="s">
        <v>1704</v>
      </c>
    </row>
    <row r="5331" spans="2:3" ht="16.5" customHeight="1">
      <c r="B5331" s="19" t="s">
        <v>31</v>
      </c>
      <c r="C5331" s="11" t="s">
        <v>54</v>
      </c>
    </row>
    <row r="5332" spans="2:3" ht="16.5" customHeight="1">
      <c r="B5332" s="19" t="s">
        <v>33</v>
      </c>
      <c r="C5332" s="11" t="s">
        <v>54</v>
      </c>
    </row>
    <row r="5333" spans="2:3" ht="16.5" customHeight="1">
      <c r="B5333" s="20" t="s">
        <v>35</v>
      </c>
      <c r="C5333" s="13" t="s">
        <v>54</v>
      </c>
    </row>
    <row r="5335" spans="2:3" ht="16.5" customHeight="1">
      <c r="B5335" s="39" t="s">
        <v>48</v>
      </c>
      <c r="C5335" s="22" t="s">
        <v>1711</v>
      </c>
    </row>
    <row r="5336" spans="2:3" ht="16.5" customHeight="1">
      <c r="B5336" s="40" t="s">
        <v>50</v>
      </c>
      <c r="C5336" s="23" t="s">
        <v>51</v>
      </c>
    </row>
    <row r="5337" spans="2:3" ht="16.5" customHeight="1">
      <c r="B5337" s="40" t="s">
        <v>52</v>
      </c>
      <c r="C5337" s="23" t="s">
        <v>1691</v>
      </c>
    </row>
    <row r="5338" spans="2:3" ht="16.5" customHeight="1">
      <c r="B5338" s="18" t="s">
        <v>10</v>
      </c>
      <c r="C5338" s="10" t="s">
        <v>1706</v>
      </c>
    </row>
    <row r="5339" spans="2:3" ht="16.5" customHeight="1">
      <c r="B5339" s="18" t="s">
        <v>12</v>
      </c>
      <c r="C5339" s="10" t="s">
        <v>1584</v>
      </c>
    </row>
    <row r="5340" spans="2:3" ht="16.5" customHeight="1">
      <c r="B5340" s="19" t="s">
        <v>15</v>
      </c>
      <c r="C5340" s="11" t="s">
        <v>1712</v>
      </c>
    </row>
    <row r="5341" spans="2:3" ht="16.5" customHeight="1">
      <c r="B5341" s="19" t="s">
        <v>17</v>
      </c>
      <c r="C5341" s="15" t="s">
        <v>1713</v>
      </c>
    </row>
    <row r="5342" spans="2:3" ht="16.5" customHeight="1">
      <c r="B5342" s="19" t="s">
        <v>19</v>
      </c>
      <c r="C5342" s="11" t="s">
        <v>1518</v>
      </c>
    </row>
    <row r="5343" spans="2:3" ht="16.5" customHeight="1">
      <c r="B5343" s="19" t="s">
        <v>21</v>
      </c>
      <c r="C5343" s="11" t="s">
        <v>44</v>
      </c>
    </row>
    <row r="5344" spans="2:3" ht="16.5" customHeight="1">
      <c r="B5344" s="19" t="s">
        <v>23</v>
      </c>
      <c r="C5344" s="11" t="s">
        <v>113</v>
      </c>
    </row>
    <row r="5345" spans="2:3" ht="16.5" customHeight="1">
      <c r="B5345" s="19" t="s">
        <v>25</v>
      </c>
      <c r="C5345" s="15">
        <v>3</v>
      </c>
    </row>
    <row r="5346" spans="2:3" ht="16.5" customHeight="1">
      <c r="B5346" s="19" t="s">
        <v>27</v>
      </c>
      <c r="C5346" s="11" t="s">
        <v>54</v>
      </c>
    </row>
    <row r="5347" spans="2:3" ht="16.5" customHeight="1">
      <c r="B5347" s="19" t="s">
        <v>29</v>
      </c>
      <c r="C5347" s="11" t="s">
        <v>1704</v>
      </c>
    </row>
    <row r="5348" spans="2:3" ht="16.5" customHeight="1">
      <c r="B5348" s="19" t="s">
        <v>31</v>
      </c>
      <c r="C5348" s="11" t="s">
        <v>54</v>
      </c>
    </row>
    <row r="5349" spans="2:3" ht="16.5" customHeight="1">
      <c r="B5349" s="19" t="s">
        <v>33</v>
      </c>
      <c r="C5349" s="11" t="s">
        <v>54</v>
      </c>
    </row>
    <row r="5350" spans="2:3" ht="16.5" customHeight="1">
      <c r="B5350" s="20" t="s">
        <v>35</v>
      </c>
      <c r="C5350" s="13" t="s">
        <v>54</v>
      </c>
    </row>
    <row r="5352" spans="2:3" ht="16.5" customHeight="1">
      <c r="B5352" s="39" t="s">
        <v>48</v>
      </c>
      <c r="C5352" s="22" t="s">
        <v>1714</v>
      </c>
    </row>
    <row r="5353" spans="2:3" ht="16.5" customHeight="1">
      <c r="B5353" s="40" t="s">
        <v>50</v>
      </c>
      <c r="C5353" s="23" t="s">
        <v>51</v>
      </c>
    </row>
    <row r="5354" spans="2:3" ht="16.5" customHeight="1">
      <c r="B5354" s="40" t="s">
        <v>52</v>
      </c>
      <c r="C5354" s="23" t="s">
        <v>1691</v>
      </c>
    </row>
    <row r="5355" spans="2:3" ht="16.5" customHeight="1">
      <c r="B5355" s="18" t="s">
        <v>10</v>
      </c>
      <c r="C5355" s="10" t="s">
        <v>1715</v>
      </c>
    </row>
    <row r="5356" spans="2:3" ht="16.5" customHeight="1">
      <c r="B5356" s="18" t="s">
        <v>12</v>
      </c>
      <c r="C5356" s="10" t="s">
        <v>1584</v>
      </c>
    </row>
    <row r="5357" spans="2:3" ht="16.5" customHeight="1">
      <c r="B5357" s="19" t="s">
        <v>15</v>
      </c>
      <c r="C5357" s="11" t="s">
        <v>1716</v>
      </c>
    </row>
    <row r="5358" spans="2:3" ht="16.5" customHeight="1">
      <c r="B5358" s="19" t="s">
        <v>17</v>
      </c>
      <c r="C5358" s="15" t="s">
        <v>1717</v>
      </c>
    </row>
    <row r="5359" spans="2:3" ht="16.5" customHeight="1">
      <c r="B5359" s="19" t="s">
        <v>19</v>
      </c>
      <c r="C5359" s="11" t="s">
        <v>1518</v>
      </c>
    </row>
    <row r="5360" spans="2:3" ht="16.5" customHeight="1">
      <c r="B5360" s="19" t="s">
        <v>21</v>
      </c>
      <c r="C5360" s="11" t="s">
        <v>44</v>
      </c>
    </row>
    <row r="5361" spans="2:3" ht="16.5" customHeight="1">
      <c r="B5361" s="19" t="s">
        <v>23</v>
      </c>
      <c r="C5361" s="11" t="s">
        <v>174</v>
      </c>
    </row>
    <row r="5362" spans="2:3" ht="16.5" customHeight="1">
      <c r="B5362" s="19" t="s">
        <v>25</v>
      </c>
      <c r="C5362" s="17">
        <v>0.85</v>
      </c>
    </row>
    <row r="5363" spans="2:3" ht="16.5" customHeight="1">
      <c r="B5363" s="19" t="s">
        <v>27</v>
      </c>
      <c r="C5363" s="11" t="s">
        <v>54</v>
      </c>
    </row>
    <row r="5364" spans="2:3" ht="16.5" customHeight="1">
      <c r="B5364" s="19" t="s">
        <v>29</v>
      </c>
      <c r="C5364" s="11" t="s">
        <v>1718</v>
      </c>
    </row>
    <row r="5365" spans="2:3" ht="16.5" customHeight="1">
      <c r="B5365" s="19" t="s">
        <v>31</v>
      </c>
      <c r="C5365" s="11" t="s">
        <v>54</v>
      </c>
    </row>
    <row r="5366" spans="2:3" ht="16.5" customHeight="1">
      <c r="B5366" s="19" t="s">
        <v>33</v>
      </c>
      <c r="C5366" s="11" t="s">
        <v>54</v>
      </c>
    </row>
    <row r="5367" spans="2:3" ht="16.5" customHeight="1">
      <c r="B5367" s="20" t="s">
        <v>35</v>
      </c>
      <c r="C5367" s="13" t="s">
        <v>54</v>
      </c>
    </row>
    <row r="5369" spans="2:3" ht="16.5" customHeight="1">
      <c r="B5369" s="39" t="s">
        <v>48</v>
      </c>
      <c r="C5369" s="22" t="s">
        <v>1719</v>
      </c>
    </row>
    <row r="5370" spans="2:3" ht="16.5" customHeight="1">
      <c r="B5370" s="40" t="s">
        <v>50</v>
      </c>
      <c r="C5370" s="23" t="s">
        <v>51</v>
      </c>
    </row>
    <row r="5371" spans="2:3" ht="16.5" customHeight="1">
      <c r="B5371" s="40" t="s">
        <v>52</v>
      </c>
      <c r="C5371" s="23" t="s">
        <v>1691</v>
      </c>
    </row>
    <row r="5372" spans="2:3" ht="16.5" customHeight="1">
      <c r="B5372" s="18" t="s">
        <v>10</v>
      </c>
      <c r="C5372" s="10" t="s">
        <v>1720</v>
      </c>
    </row>
    <row r="5373" spans="2:3" ht="16.5" customHeight="1">
      <c r="B5373" s="18" t="s">
        <v>12</v>
      </c>
      <c r="C5373" s="10" t="s">
        <v>1584</v>
      </c>
    </row>
    <row r="5374" spans="2:3" ht="16.5" customHeight="1">
      <c r="B5374" s="19" t="s">
        <v>15</v>
      </c>
      <c r="C5374" s="11" t="s">
        <v>1721</v>
      </c>
    </row>
    <row r="5375" spans="2:3" ht="16.5" customHeight="1">
      <c r="B5375" s="19" t="s">
        <v>17</v>
      </c>
      <c r="C5375" s="15" t="s">
        <v>1722</v>
      </c>
    </row>
    <row r="5376" spans="2:3" ht="16.5" customHeight="1">
      <c r="B5376" s="19" t="s">
        <v>19</v>
      </c>
      <c r="C5376" s="11" t="s">
        <v>1518</v>
      </c>
    </row>
    <row r="5377" spans="2:3" ht="16.5" customHeight="1">
      <c r="B5377" s="19" t="s">
        <v>21</v>
      </c>
      <c r="C5377" s="11" t="s">
        <v>44</v>
      </c>
    </row>
    <row r="5378" spans="2:3" ht="16.5" customHeight="1">
      <c r="B5378" s="19" t="s">
        <v>23</v>
      </c>
      <c r="C5378" s="11" t="s">
        <v>174</v>
      </c>
    </row>
    <row r="5379" spans="2:3" ht="16.5" customHeight="1">
      <c r="B5379" s="19" t="s">
        <v>25</v>
      </c>
      <c r="C5379" s="17">
        <v>0.42</v>
      </c>
    </row>
    <row r="5380" spans="2:3" ht="16.5" customHeight="1">
      <c r="B5380" s="19" t="s">
        <v>27</v>
      </c>
      <c r="C5380" s="11" t="s">
        <v>54</v>
      </c>
    </row>
    <row r="5381" spans="2:3" ht="16.5" customHeight="1">
      <c r="B5381" s="19" t="s">
        <v>29</v>
      </c>
      <c r="C5381" s="11" t="s">
        <v>1718</v>
      </c>
    </row>
    <row r="5382" spans="2:3" ht="16.5" customHeight="1">
      <c r="B5382" s="19" t="s">
        <v>31</v>
      </c>
      <c r="C5382" s="11" t="s">
        <v>54</v>
      </c>
    </row>
    <row r="5383" spans="2:3" ht="16.5" customHeight="1">
      <c r="B5383" s="19" t="s">
        <v>33</v>
      </c>
      <c r="C5383" s="11" t="s">
        <v>54</v>
      </c>
    </row>
    <row r="5384" spans="2:3" ht="16.5" customHeight="1">
      <c r="B5384" s="20" t="s">
        <v>35</v>
      </c>
      <c r="C5384" s="13" t="s">
        <v>54</v>
      </c>
    </row>
    <row r="5386" spans="2:3" ht="16.5" customHeight="1">
      <c r="B5386" s="39" t="s">
        <v>48</v>
      </c>
      <c r="C5386" s="22" t="s">
        <v>1723</v>
      </c>
    </row>
    <row r="5387" spans="2:3" ht="16.5" customHeight="1">
      <c r="B5387" s="40" t="s">
        <v>50</v>
      </c>
      <c r="C5387" s="23" t="s">
        <v>51</v>
      </c>
    </row>
    <row r="5388" spans="2:3" ht="16.5" customHeight="1">
      <c r="B5388" s="40" t="s">
        <v>52</v>
      </c>
      <c r="C5388" s="23" t="s">
        <v>1691</v>
      </c>
    </row>
    <row r="5389" spans="2:3" ht="16.5" customHeight="1">
      <c r="B5389" s="18" t="s">
        <v>10</v>
      </c>
      <c r="C5389" s="10" t="s">
        <v>1720</v>
      </c>
    </row>
    <row r="5390" spans="2:3" ht="16.5" customHeight="1">
      <c r="B5390" s="18" t="s">
        <v>12</v>
      </c>
      <c r="C5390" s="10" t="s">
        <v>1584</v>
      </c>
    </row>
    <row r="5391" spans="2:3" ht="16.5" customHeight="1">
      <c r="B5391" s="19" t="s">
        <v>15</v>
      </c>
      <c r="C5391" s="11" t="s">
        <v>1724</v>
      </c>
    </row>
    <row r="5392" spans="2:3" ht="16.5" customHeight="1">
      <c r="B5392" s="19" t="s">
        <v>17</v>
      </c>
      <c r="C5392" s="15" t="s">
        <v>1725</v>
      </c>
    </row>
    <row r="5393" spans="2:3" ht="16.5" customHeight="1">
      <c r="B5393" s="19" t="s">
        <v>19</v>
      </c>
      <c r="C5393" s="11" t="s">
        <v>1518</v>
      </c>
    </row>
    <row r="5394" spans="2:3" ht="16.5" customHeight="1">
      <c r="B5394" s="19" t="s">
        <v>21</v>
      </c>
      <c r="C5394" s="11" t="s">
        <v>44</v>
      </c>
    </row>
    <row r="5395" spans="2:3" ht="16.5" customHeight="1">
      <c r="B5395" s="19" t="s">
        <v>23</v>
      </c>
      <c r="C5395" s="11" t="s">
        <v>174</v>
      </c>
    </row>
    <row r="5396" spans="2:3" ht="16.5" customHeight="1">
      <c r="B5396" s="19" t="s">
        <v>25</v>
      </c>
      <c r="C5396" s="17">
        <v>0.37</v>
      </c>
    </row>
    <row r="5397" spans="2:3" ht="16.5" customHeight="1">
      <c r="B5397" s="19" t="s">
        <v>27</v>
      </c>
      <c r="C5397" s="11" t="s">
        <v>54</v>
      </c>
    </row>
    <row r="5398" spans="2:3" ht="16.5" customHeight="1">
      <c r="B5398" s="19" t="s">
        <v>29</v>
      </c>
      <c r="C5398" s="11" t="s">
        <v>1718</v>
      </c>
    </row>
    <row r="5399" spans="2:3" ht="16.5" customHeight="1">
      <c r="B5399" s="19" t="s">
        <v>31</v>
      </c>
      <c r="C5399" s="11" t="s">
        <v>54</v>
      </c>
    </row>
    <row r="5400" spans="2:3" ht="16.5" customHeight="1">
      <c r="B5400" s="19" t="s">
        <v>33</v>
      </c>
      <c r="C5400" s="11" t="s">
        <v>54</v>
      </c>
    </row>
    <row r="5401" spans="2:3" ht="16.5" customHeight="1">
      <c r="B5401" s="20" t="s">
        <v>35</v>
      </c>
      <c r="C5401" s="13" t="s">
        <v>54</v>
      </c>
    </row>
    <row r="5403" spans="2:3" ht="16.5" customHeight="1">
      <c r="B5403" s="39" t="s">
        <v>48</v>
      </c>
      <c r="C5403" s="22" t="s">
        <v>1726</v>
      </c>
    </row>
    <row r="5404" spans="2:3" ht="16.5" customHeight="1">
      <c r="B5404" s="40" t="s">
        <v>50</v>
      </c>
      <c r="C5404" s="23" t="s">
        <v>51</v>
      </c>
    </row>
    <row r="5405" spans="2:3" ht="16.5" customHeight="1">
      <c r="B5405" s="40" t="s">
        <v>52</v>
      </c>
      <c r="C5405" s="23" t="s">
        <v>1691</v>
      </c>
    </row>
    <row r="5406" spans="2:3" ht="16.5" customHeight="1">
      <c r="B5406" s="18" t="s">
        <v>10</v>
      </c>
      <c r="C5406" s="10" t="s">
        <v>1720</v>
      </c>
    </row>
    <row r="5407" spans="2:3" ht="16.5" customHeight="1">
      <c r="B5407" s="18" t="s">
        <v>12</v>
      </c>
      <c r="C5407" s="10" t="s">
        <v>1584</v>
      </c>
    </row>
    <row r="5408" spans="2:3" ht="16.5" customHeight="1">
      <c r="B5408" s="19" t="s">
        <v>15</v>
      </c>
      <c r="C5408" s="11" t="s">
        <v>1727</v>
      </c>
    </row>
    <row r="5409" spans="2:3" ht="16.5" customHeight="1">
      <c r="B5409" s="19" t="s">
        <v>17</v>
      </c>
      <c r="C5409" s="15" t="s">
        <v>1728</v>
      </c>
    </row>
    <row r="5410" spans="2:3" ht="16.5" customHeight="1">
      <c r="B5410" s="19" t="s">
        <v>19</v>
      </c>
      <c r="C5410" s="11" t="s">
        <v>1518</v>
      </c>
    </row>
    <row r="5411" spans="2:3" ht="16.5" customHeight="1">
      <c r="B5411" s="19" t="s">
        <v>21</v>
      </c>
      <c r="C5411" s="11" t="s">
        <v>44</v>
      </c>
    </row>
    <row r="5412" spans="2:3" ht="16.5" customHeight="1">
      <c r="B5412" s="19" t="s">
        <v>23</v>
      </c>
      <c r="C5412" s="11" t="s">
        <v>174</v>
      </c>
    </row>
    <row r="5413" spans="2:3" ht="16.5" customHeight="1">
      <c r="B5413" s="19" t="s">
        <v>25</v>
      </c>
      <c r="C5413" s="17">
        <v>0.6</v>
      </c>
    </row>
    <row r="5414" spans="2:3" ht="16.5" customHeight="1">
      <c r="B5414" s="19" t="s">
        <v>27</v>
      </c>
      <c r="C5414" s="11" t="s">
        <v>54</v>
      </c>
    </row>
    <row r="5415" spans="2:3" ht="16.5" customHeight="1">
      <c r="B5415" s="19" t="s">
        <v>29</v>
      </c>
      <c r="C5415" s="11" t="s">
        <v>1718</v>
      </c>
    </row>
    <row r="5416" spans="2:3" ht="16.5" customHeight="1">
      <c r="B5416" s="19" t="s">
        <v>31</v>
      </c>
      <c r="C5416" s="11" t="s">
        <v>54</v>
      </c>
    </row>
    <row r="5417" spans="2:3" ht="16.5" customHeight="1">
      <c r="B5417" s="19" t="s">
        <v>33</v>
      </c>
      <c r="C5417" s="11" t="s">
        <v>54</v>
      </c>
    </row>
    <row r="5418" spans="2:3" ht="16.5" customHeight="1">
      <c r="B5418" s="20" t="s">
        <v>35</v>
      </c>
      <c r="C5418" s="13" t="s">
        <v>54</v>
      </c>
    </row>
    <row r="5420" spans="2:3" ht="16.5" customHeight="1">
      <c r="B5420" s="39" t="s">
        <v>48</v>
      </c>
      <c r="C5420" s="22" t="s">
        <v>1729</v>
      </c>
    </row>
    <row r="5421" spans="2:3" ht="16.5" customHeight="1">
      <c r="B5421" s="40" t="s">
        <v>50</v>
      </c>
      <c r="C5421" s="23" t="s">
        <v>51</v>
      </c>
    </row>
    <row r="5422" spans="2:3" ht="16.5" customHeight="1">
      <c r="B5422" s="40" t="s">
        <v>52</v>
      </c>
      <c r="C5422" s="23" t="s">
        <v>1730</v>
      </c>
    </row>
    <row r="5423" spans="2:3" ht="16.5" customHeight="1">
      <c r="B5423" s="18" t="s">
        <v>10</v>
      </c>
      <c r="C5423" s="10" t="s">
        <v>1731</v>
      </c>
    </row>
    <row r="5424" spans="2:3" ht="16.5" customHeight="1">
      <c r="B5424" s="18" t="s">
        <v>12</v>
      </c>
      <c r="C5424" s="10" t="s">
        <v>54</v>
      </c>
    </row>
    <row r="5425" spans="2:3" ht="16.5" customHeight="1">
      <c r="B5425" s="19" t="s">
        <v>15</v>
      </c>
      <c r="C5425" s="11" t="s">
        <v>1732</v>
      </c>
    </row>
    <row r="5426" spans="2:3" ht="16.5" customHeight="1">
      <c r="B5426" s="19" t="s">
        <v>17</v>
      </c>
      <c r="C5426" s="15" t="s">
        <v>1733</v>
      </c>
    </row>
    <row r="5427" spans="2:3" ht="16.5" customHeight="1">
      <c r="B5427" s="19" t="s">
        <v>19</v>
      </c>
      <c r="C5427" s="11" t="s">
        <v>1518</v>
      </c>
    </row>
    <row r="5428" spans="2:3" ht="16.5" customHeight="1">
      <c r="B5428" s="19" t="s">
        <v>21</v>
      </c>
      <c r="C5428" s="11" t="s">
        <v>42</v>
      </c>
    </row>
    <row r="5429" spans="2:3" ht="16.5" customHeight="1">
      <c r="B5429" s="19" t="s">
        <v>23</v>
      </c>
      <c r="C5429" s="11" t="s">
        <v>113</v>
      </c>
    </row>
    <row r="5430" spans="2:3" ht="16.5" customHeight="1">
      <c r="B5430" s="19" t="s">
        <v>25</v>
      </c>
      <c r="C5430" s="11">
        <v>27</v>
      </c>
    </row>
    <row r="5431" spans="2:3" ht="16.5" customHeight="1">
      <c r="B5431" s="19" t="s">
        <v>27</v>
      </c>
      <c r="C5431" s="11" t="s">
        <v>54</v>
      </c>
    </row>
    <row r="5432" spans="2:3" ht="16.5" customHeight="1">
      <c r="B5432" s="19" t="s">
        <v>29</v>
      </c>
      <c r="C5432" s="11" t="s">
        <v>1734</v>
      </c>
    </row>
    <row r="5433" spans="2:3" ht="16.5" customHeight="1">
      <c r="B5433" s="19" t="s">
        <v>31</v>
      </c>
      <c r="C5433" s="11" t="s">
        <v>54</v>
      </c>
    </row>
    <row r="5434" spans="2:3" ht="16.5" customHeight="1">
      <c r="B5434" s="19" t="s">
        <v>33</v>
      </c>
      <c r="C5434" s="11" t="s">
        <v>54</v>
      </c>
    </row>
    <row r="5435" spans="2:3" ht="16.5" customHeight="1">
      <c r="B5435" s="20" t="s">
        <v>35</v>
      </c>
      <c r="C5435" s="13" t="s">
        <v>54</v>
      </c>
    </row>
    <row r="5437" spans="2:3" ht="16.5" customHeight="1">
      <c r="B5437" s="39" t="s">
        <v>48</v>
      </c>
      <c r="C5437" s="22" t="s">
        <v>1735</v>
      </c>
    </row>
    <row r="5438" spans="2:3" ht="16.5" customHeight="1">
      <c r="B5438" s="40" t="s">
        <v>50</v>
      </c>
      <c r="C5438" s="23" t="s">
        <v>51</v>
      </c>
    </row>
    <row r="5439" spans="2:3" ht="16.5" customHeight="1">
      <c r="B5439" s="40" t="s">
        <v>52</v>
      </c>
      <c r="C5439" s="23" t="s">
        <v>1730</v>
      </c>
    </row>
    <row r="5440" spans="2:3" ht="16.5" customHeight="1">
      <c r="B5440" s="18" t="s">
        <v>10</v>
      </c>
      <c r="C5440" s="10" t="s">
        <v>1736</v>
      </c>
    </row>
    <row r="5441" spans="2:3" ht="16.5" customHeight="1">
      <c r="B5441" s="18" t="s">
        <v>12</v>
      </c>
      <c r="C5441" s="10" t="s">
        <v>54</v>
      </c>
    </row>
    <row r="5442" spans="2:3" ht="16.5" customHeight="1">
      <c r="B5442" s="19" t="s">
        <v>15</v>
      </c>
      <c r="C5442" s="11" t="s">
        <v>1737</v>
      </c>
    </row>
    <row r="5443" spans="2:3" ht="16.5" customHeight="1">
      <c r="B5443" s="19" t="s">
        <v>17</v>
      </c>
      <c r="C5443" s="15" t="s">
        <v>1738</v>
      </c>
    </row>
    <row r="5444" spans="2:3" ht="16.5" customHeight="1">
      <c r="B5444" s="19" t="s">
        <v>19</v>
      </c>
      <c r="C5444" s="11" t="s">
        <v>1518</v>
      </c>
    </row>
    <row r="5445" spans="2:3" ht="16.5" customHeight="1">
      <c r="B5445" s="19" t="s">
        <v>21</v>
      </c>
      <c r="C5445" s="11" t="s">
        <v>42</v>
      </c>
    </row>
    <row r="5446" spans="2:3" ht="16.5" customHeight="1">
      <c r="B5446" s="19" t="s">
        <v>23</v>
      </c>
      <c r="C5446" s="11" t="s">
        <v>113</v>
      </c>
    </row>
    <row r="5447" spans="2:3" ht="16.5" customHeight="1">
      <c r="B5447" s="19" t="s">
        <v>25</v>
      </c>
      <c r="C5447" s="11">
        <v>58</v>
      </c>
    </row>
    <row r="5448" spans="2:3" ht="16.5" customHeight="1">
      <c r="B5448" s="19" t="s">
        <v>27</v>
      </c>
      <c r="C5448" s="11" t="s">
        <v>54</v>
      </c>
    </row>
    <row r="5449" spans="2:3" ht="16.5" customHeight="1">
      <c r="B5449" s="19" t="s">
        <v>29</v>
      </c>
      <c r="C5449" s="11" t="s">
        <v>1734</v>
      </c>
    </row>
    <row r="5450" spans="2:3" ht="16.5" customHeight="1">
      <c r="B5450" s="19" t="s">
        <v>31</v>
      </c>
      <c r="C5450" s="11" t="s">
        <v>54</v>
      </c>
    </row>
    <row r="5451" spans="2:3" ht="16.5" customHeight="1">
      <c r="B5451" s="19" t="s">
        <v>33</v>
      </c>
      <c r="C5451" s="11" t="s">
        <v>54</v>
      </c>
    </row>
    <row r="5452" spans="2:3" ht="16.5" customHeight="1">
      <c r="B5452" s="20" t="s">
        <v>35</v>
      </c>
      <c r="C5452" s="13" t="s">
        <v>54</v>
      </c>
    </row>
    <row r="5454" spans="2:3" ht="16.5" customHeight="1">
      <c r="B5454" s="39" t="s">
        <v>48</v>
      </c>
      <c r="C5454" s="22" t="s">
        <v>1739</v>
      </c>
    </row>
    <row r="5455" spans="2:3" ht="16.5" customHeight="1">
      <c r="B5455" s="40" t="s">
        <v>50</v>
      </c>
      <c r="C5455" s="23" t="s">
        <v>51</v>
      </c>
    </row>
    <row r="5456" spans="2:3" ht="16.5" customHeight="1">
      <c r="B5456" s="40" t="s">
        <v>52</v>
      </c>
      <c r="C5456" s="23" t="s">
        <v>1730</v>
      </c>
    </row>
    <row r="5457" spans="2:3" ht="16.5" customHeight="1">
      <c r="B5457" s="18" t="s">
        <v>10</v>
      </c>
      <c r="C5457" s="10" t="s">
        <v>1740</v>
      </c>
    </row>
    <row r="5458" spans="2:3" ht="16.5" customHeight="1">
      <c r="B5458" s="18" t="s">
        <v>12</v>
      </c>
      <c r="C5458" s="10" t="s">
        <v>54</v>
      </c>
    </row>
    <row r="5459" spans="2:3" ht="16.5" customHeight="1">
      <c r="B5459" s="19" t="s">
        <v>15</v>
      </c>
      <c r="C5459" s="11" t="s">
        <v>1741</v>
      </c>
    </row>
    <row r="5460" spans="2:3" ht="16.5" customHeight="1">
      <c r="B5460" s="19" t="s">
        <v>17</v>
      </c>
      <c r="C5460" s="15" t="s">
        <v>1742</v>
      </c>
    </row>
    <row r="5461" spans="2:3" ht="16.5" customHeight="1">
      <c r="B5461" s="19" t="s">
        <v>19</v>
      </c>
      <c r="C5461" s="11" t="s">
        <v>1518</v>
      </c>
    </row>
    <row r="5462" spans="2:3" ht="16.5" customHeight="1">
      <c r="B5462" s="19" t="s">
        <v>21</v>
      </c>
      <c r="C5462" s="11" t="s">
        <v>42</v>
      </c>
    </row>
    <row r="5463" spans="2:3" ht="16.5" customHeight="1">
      <c r="B5463" s="19" t="s">
        <v>23</v>
      </c>
      <c r="C5463" s="11" t="s">
        <v>113</v>
      </c>
    </row>
    <row r="5464" spans="2:3" ht="16.5" customHeight="1">
      <c r="B5464" s="19" t="s">
        <v>25</v>
      </c>
      <c r="C5464" s="11">
        <v>40</v>
      </c>
    </row>
    <row r="5465" spans="2:3" ht="16.5" customHeight="1">
      <c r="B5465" s="19" t="s">
        <v>27</v>
      </c>
      <c r="C5465" s="11" t="s">
        <v>54</v>
      </c>
    </row>
    <row r="5466" spans="2:3" ht="16.5" customHeight="1">
      <c r="B5466" s="19" t="s">
        <v>29</v>
      </c>
      <c r="C5466" s="11" t="s">
        <v>1734</v>
      </c>
    </row>
    <row r="5467" spans="2:3" ht="16.5" customHeight="1">
      <c r="B5467" s="19" t="s">
        <v>31</v>
      </c>
      <c r="C5467" s="11" t="s">
        <v>54</v>
      </c>
    </row>
    <row r="5468" spans="2:3" ht="16.5" customHeight="1">
      <c r="B5468" s="19" t="s">
        <v>33</v>
      </c>
      <c r="C5468" s="11" t="s">
        <v>54</v>
      </c>
    </row>
    <row r="5469" spans="2:3" ht="16.5" customHeight="1">
      <c r="B5469" s="20" t="s">
        <v>35</v>
      </c>
      <c r="C5469" s="13" t="s">
        <v>54</v>
      </c>
    </row>
    <row r="5471" spans="2:3" ht="16.5" customHeight="1">
      <c r="B5471" s="39" t="s">
        <v>48</v>
      </c>
      <c r="C5471" s="22" t="s">
        <v>1743</v>
      </c>
    </row>
    <row r="5472" spans="2:3" ht="16.5" customHeight="1">
      <c r="B5472" s="40" t="s">
        <v>50</v>
      </c>
      <c r="C5472" s="23" t="s">
        <v>51</v>
      </c>
    </row>
    <row r="5473" spans="2:3" ht="16.5" customHeight="1">
      <c r="B5473" s="40" t="s">
        <v>52</v>
      </c>
      <c r="C5473" s="23" t="s">
        <v>1730</v>
      </c>
    </row>
    <row r="5474" spans="2:3" ht="16.5" customHeight="1">
      <c r="B5474" s="18" t="s">
        <v>10</v>
      </c>
      <c r="C5474" s="10" t="s">
        <v>1731</v>
      </c>
    </row>
    <row r="5475" spans="2:3" ht="16.5" customHeight="1">
      <c r="B5475" s="18" t="s">
        <v>12</v>
      </c>
      <c r="C5475" s="10" t="s">
        <v>54</v>
      </c>
    </row>
    <row r="5476" spans="2:3" ht="16.5" customHeight="1">
      <c r="B5476" s="19" t="s">
        <v>15</v>
      </c>
      <c r="C5476" s="11" t="s">
        <v>1744</v>
      </c>
    </row>
    <row r="5477" spans="2:3" ht="16.5" customHeight="1">
      <c r="B5477" s="19" t="s">
        <v>17</v>
      </c>
      <c r="C5477" s="15" t="s">
        <v>1738</v>
      </c>
    </row>
    <row r="5478" spans="2:3" ht="16.5" customHeight="1">
      <c r="B5478" s="19" t="s">
        <v>19</v>
      </c>
      <c r="C5478" s="11" t="s">
        <v>1518</v>
      </c>
    </row>
    <row r="5479" spans="2:3" ht="16.5" customHeight="1">
      <c r="B5479" s="19" t="s">
        <v>21</v>
      </c>
      <c r="C5479" s="11" t="s">
        <v>42</v>
      </c>
    </row>
    <row r="5480" spans="2:3" ht="16.5" customHeight="1">
      <c r="B5480" s="19" t="s">
        <v>23</v>
      </c>
      <c r="C5480" s="11" t="s">
        <v>113</v>
      </c>
    </row>
    <row r="5481" spans="2:3" ht="16.5" customHeight="1">
      <c r="B5481" s="19" t="s">
        <v>25</v>
      </c>
      <c r="C5481" s="11">
        <v>65</v>
      </c>
    </row>
    <row r="5482" spans="2:3" ht="16.5" customHeight="1">
      <c r="B5482" s="19" t="s">
        <v>27</v>
      </c>
      <c r="C5482" s="11" t="s">
        <v>54</v>
      </c>
    </row>
    <row r="5483" spans="2:3" ht="16.5" customHeight="1">
      <c r="B5483" s="19" t="s">
        <v>29</v>
      </c>
      <c r="C5483" s="11" t="s">
        <v>1745</v>
      </c>
    </row>
    <row r="5484" spans="2:3" ht="16.5" customHeight="1">
      <c r="B5484" s="19" t="s">
        <v>31</v>
      </c>
      <c r="C5484" s="11" t="s">
        <v>54</v>
      </c>
    </row>
    <row r="5485" spans="2:3" ht="16.5" customHeight="1">
      <c r="B5485" s="19" t="s">
        <v>33</v>
      </c>
      <c r="C5485" s="11" t="s">
        <v>54</v>
      </c>
    </row>
    <row r="5486" spans="2:3" ht="16.5" customHeight="1">
      <c r="B5486" s="20" t="s">
        <v>35</v>
      </c>
      <c r="C5486" s="13" t="s">
        <v>54</v>
      </c>
    </row>
    <row r="5488" spans="2:3" ht="16.5" customHeight="1">
      <c r="B5488" s="39" t="s">
        <v>48</v>
      </c>
      <c r="C5488" s="22" t="s">
        <v>1746</v>
      </c>
    </row>
    <row r="5489" spans="2:3" ht="16.5" customHeight="1">
      <c r="B5489" s="40" t="s">
        <v>50</v>
      </c>
      <c r="C5489" s="23" t="s">
        <v>51</v>
      </c>
    </row>
    <row r="5490" spans="2:3" ht="16.5" customHeight="1">
      <c r="B5490" s="40" t="s">
        <v>52</v>
      </c>
      <c r="C5490" s="23" t="s">
        <v>1730</v>
      </c>
    </row>
    <row r="5491" spans="2:3" ht="16.5" customHeight="1">
      <c r="B5491" s="18" t="s">
        <v>10</v>
      </c>
      <c r="C5491" s="10" t="s">
        <v>1736</v>
      </c>
    </row>
    <row r="5492" spans="2:3" ht="16.5" customHeight="1">
      <c r="B5492" s="18" t="s">
        <v>12</v>
      </c>
      <c r="C5492" s="10" t="s">
        <v>54</v>
      </c>
    </row>
    <row r="5493" spans="2:3" ht="16.5" customHeight="1">
      <c r="B5493" s="19" t="s">
        <v>15</v>
      </c>
      <c r="C5493" s="11" t="s">
        <v>1747</v>
      </c>
    </row>
    <row r="5494" spans="2:3" ht="16.5" customHeight="1">
      <c r="B5494" s="19" t="s">
        <v>17</v>
      </c>
      <c r="C5494" s="15" t="s">
        <v>1748</v>
      </c>
    </row>
    <row r="5495" spans="2:3" ht="16.5" customHeight="1">
      <c r="B5495" s="19" t="s">
        <v>19</v>
      </c>
      <c r="C5495" s="11" t="s">
        <v>1518</v>
      </c>
    </row>
    <row r="5496" spans="2:3" ht="16.5" customHeight="1">
      <c r="B5496" s="19" t="s">
        <v>21</v>
      </c>
      <c r="C5496" s="11" t="s">
        <v>42</v>
      </c>
    </row>
    <row r="5497" spans="2:3" ht="16.5" customHeight="1">
      <c r="B5497" s="19" t="s">
        <v>23</v>
      </c>
      <c r="C5497" s="11" t="s">
        <v>113</v>
      </c>
    </row>
    <row r="5498" spans="2:3" ht="16.5" customHeight="1">
      <c r="B5498" s="19" t="s">
        <v>25</v>
      </c>
      <c r="C5498" s="11">
        <v>76</v>
      </c>
    </row>
    <row r="5499" spans="2:3" ht="16.5" customHeight="1">
      <c r="B5499" s="19" t="s">
        <v>27</v>
      </c>
      <c r="C5499" s="11" t="s">
        <v>54</v>
      </c>
    </row>
    <row r="5500" spans="2:3" ht="16.5" customHeight="1">
      <c r="B5500" s="19" t="s">
        <v>29</v>
      </c>
      <c r="C5500" s="11" t="s">
        <v>1745</v>
      </c>
    </row>
    <row r="5501" spans="2:3" ht="16.5" customHeight="1">
      <c r="B5501" s="19" t="s">
        <v>31</v>
      </c>
      <c r="C5501" s="11" t="s">
        <v>54</v>
      </c>
    </row>
    <row r="5502" spans="2:3" ht="16.5" customHeight="1">
      <c r="B5502" s="19" t="s">
        <v>33</v>
      </c>
      <c r="C5502" s="11" t="s">
        <v>54</v>
      </c>
    </row>
    <row r="5503" spans="2:3" ht="16.5" customHeight="1">
      <c r="B5503" s="20" t="s">
        <v>35</v>
      </c>
      <c r="C5503" s="13" t="s">
        <v>54</v>
      </c>
    </row>
    <row r="5505" spans="2:3" ht="16.5" customHeight="1">
      <c r="B5505" s="39" t="s">
        <v>48</v>
      </c>
      <c r="C5505" s="22" t="s">
        <v>1749</v>
      </c>
    </row>
    <row r="5506" spans="2:3" ht="16.5" customHeight="1">
      <c r="B5506" s="40" t="s">
        <v>50</v>
      </c>
      <c r="C5506" s="23" t="s">
        <v>51</v>
      </c>
    </row>
    <row r="5507" spans="2:3" ht="16.5" customHeight="1">
      <c r="B5507" s="40" t="s">
        <v>52</v>
      </c>
      <c r="C5507" s="23" t="s">
        <v>1730</v>
      </c>
    </row>
    <row r="5508" spans="2:3" ht="16.5" customHeight="1">
      <c r="B5508" s="18" t="s">
        <v>10</v>
      </c>
      <c r="C5508" s="10" t="s">
        <v>1740</v>
      </c>
    </row>
    <row r="5509" spans="2:3" ht="16.5" customHeight="1">
      <c r="B5509" s="18" t="s">
        <v>12</v>
      </c>
      <c r="C5509" s="10" t="s">
        <v>54</v>
      </c>
    </row>
    <row r="5510" spans="2:3" ht="16.5" customHeight="1">
      <c r="B5510" s="19" t="s">
        <v>15</v>
      </c>
      <c r="C5510" s="11" t="s">
        <v>1750</v>
      </c>
    </row>
    <row r="5511" spans="2:3" ht="16.5" customHeight="1">
      <c r="B5511" s="19" t="s">
        <v>17</v>
      </c>
      <c r="C5511" s="15" t="s">
        <v>1751</v>
      </c>
    </row>
    <row r="5512" spans="2:3" ht="16.5" customHeight="1">
      <c r="B5512" s="19" t="s">
        <v>19</v>
      </c>
      <c r="C5512" s="11" t="s">
        <v>1518</v>
      </c>
    </row>
    <row r="5513" spans="2:3" ht="16.5" customHeight="1">
      <c r="B5513" s="19" t="s">
        <v>21</v>
      </c>
      <c r="C5513" s="11" t="s">
        <v>42</v>
      </c>
    </row>
    <row r="5514" spans="2:3" ht="16.5" customHeight="1">
      <c r="B5514" s="19" t="s">
        <v>23</v>
      </c>
      <c r="C5514" s="11" t="s">
        <v>113</v>
      </c>
    </row>
    <row r="5515" spans="2:3" ht="16.5" customHeight="1">
      <c r="B5515" s="19" t="s">
        <v>25</v>
      </c>
      <c r="C5515" s="11">
        <v>50</v>
      </c>
    </row>
    <row r="5516" spans="2:3" ht="16.5" customHeight="1">
      <c r="B5516" s="19" t="s">
        <v>27</v>
      </c>
      <c r="C5516" s="11" t="s">
        <v>54</v>
      </c>
    </row>
    <row r="5517" spans="2:3" ht="16.5" customHeight="1">
      <c r="B5517" s="19" t="s">
        <v>29</v>
      </c>
      <c r="C5517" s="11" t="s">
        <v>1745</v>
      </c>
    </row>
    <row r="5518" spans="2:3" ht="16.5" customHeight="1">
      <c r="B5518" s="19" t="s">
        <v>31</v>
      </c>
      <c r="C5518" s="11" t="s">
        <v>54</v>
      </c>
    </row>
    <row r="5519" spans="2:3" ht="16.5" customHeight="1">
      <c r="B5519" s="19" t="s">
        <v>33</v>
      </c>
      <c r="C5519" s="11" t="s">
        <v>54</v>
      </c>
    </row>
    <row r="5520" spans="2:3" ht="16.5" customHeight="1">
      <c r="B5520" s="20" t="s">
        <v>35</v>
      </c>
      <c r="C5520" s="13" t="s">
        <v>54</v>
      </c>
    </row>
    <row r="5522" spans="2:3" ht="16.5" customHeight="1">
      <c r="B5522" s="39" t="s">
        <v>48</v>
      </c>
      <c r="C5522" s="22" t="s">
        <v>1752</v>
      </c>
    </row>
    <row r="5523" spans="2:3" ht="16.5" customHeight="1">
      <c r="B5523" s="40" t="s">
        <v>50</v>
      </c>
      <c r="C5523" s="23" t="s">
        <v>51</v>
      </c>
    </row>
    <row r="5524" spans="2:3" ht="16.5" customHeight="1">
      <c r="B5524" s="40" t="s">
        <v>52</v>
      </c>
      <c r="C5524" s="23" t="s">
        <v>1730</v>
      </c>
    </row>
    <row r="5525" spans="2:3" ht="16.5" customHeight="1">
      <c r="B5525" s="18" t="s">
        <v>10</v>
      </c>
      <c r="C5525" s="10" t="s">
        <v>1731</v>
      </c>
    </row>
    <row r="5526" spans="2:3" ht="16.5" customHeight="1">
      <c r="B5526" s="18" t="s">
        <v>12</v>
      </c>
      <c r="C5526" s="10" t="s">
        <v>54</v>
      </c>
    </row>
    <row r="5527" spans="2:3" ht="16.5" customHeight="1">
      <c r="B5527" s="19" t="s">
        <v>15</v>
      </c>
      <c r="C5527" s="11" t="s">
        <v>1753</v>
      </c>
    </row>
    <row r="5528" spans="2:3" ht="16.5" customHeight="1">
      <c r="B5528" s="19" t="s">
        <v>17</v>
      </c>
      <c r="C5528" s="15" t="s">
        <v>1742</v>
      </c>
    </row>
    <row r="5529" spans="2:3" ht="16.5" customHeight="1">
      <c r="B5529" s="19" t="s">
        <v>19</v>
      </c>
      <c r="C5529" s="11" t="s">
        <v>1518</v>
      </c>
    </row>
    <row r="5530" spans="2:3" ht="16.5" customHeight="1">
      <c r="B5530" s="19" t="s">
        <v>21</v>
      </c>
      <c r="C5530" s="11" t="s">
        <v>42</v>
      </c>
    </row>
    <row r="5531" spans="2:3" ht="16.5" customHeight="1">
      <c r="B5531" s="19" t="s">
        <v>23</v>
      </c>
      <c r="C5531" s="11" t="s">
        <v>113</v>
      </c>
    </row>
    <row r="5532" spans="2:3" ht="16.5" customHeight="1">
      <c r="B5532" s="19" t="s">
        <v>25</v>
      </c>
      <c r="C5532" s="11">
        <v>25</v>
      </c>
    </row>
    <row r="5533" spans="2:3" ht="16.5" customHeight="1">
      <c r="B5533" s="19" t="s">
        <v>27</v>
      </c>
      <c r="C5533" s="11" t="s">
        <v>54</v>
      </c>
    </row>
    <row r="5534" spans="2:3" ht="16.5" customHeight="1">
      <c r="B5534" s="19" t="s">
        <v>29</v>
      </c>
      <c r="C5534" s="11" t="s">
        <v>1754</v>
      </c>
    </row>
    <row r="5535" spans="2:3" ht="16.5" customHeight="1">
      <c r="B5535" s="19" t="s">
        <v>31</v>
      </c>
      <c r="C5535" s="11" t="s">
        <v>54</v>
      </c>
    </row>
    <row r="5536" spans="2:3" ht="16.5" customHeight="1">
      <c r="B5536" s="19" t="s">
        <v>33</v>
      </c>
      <c r="C5536" s="11" t="s">
        <v>54</v>
      </c>
    </row>
    <row r="5537" spans="2:3" ht="16.5" customHeight="1">
      <c r="B5537" s="20" t="s">
        <v>35</v>
      </c>
      <c r="C5537" s="13" t="s">
        <v>54</v>
      </c>
    </row>
    <row r="5539" spans="2:3" ht="16.5" customHeight="1">
      <c r="B5539" s="39" t="s">
        <v>48</v>
      </c>
      <c r="C5539" s="22" t="s">
        <v>1755</v>
      </c>
    </row>
    <row r="5540" spans="2:3" ht="16.5" customHeight="1">
      <c r="B5540" s="40" t="s">
        <v>50</v>
      </c>
      <c r="C5540" s="23" t="s">
        <v>51</v>
      </c>
    </row>
    <row r="5541" spans="2:3" ht="16.5" customHeight="1">
      <c r="B5541" s="40" t="s">
        <v>52</v>
      </c>
      <c r="C5541" s="23" t="s">
        <v>1730</v>
      </c>
    </row>
    <row r="5542" spans="2:3" ht="16.5" customHeight="1">
      <c r="B5542" s="18" t="s">
        <v>10</v>
      </c>
      <c r="C5542" s="10" t="s">
        <v>1736</v>
      </c>
    </row>
    <row r="5543" spans="2:3" ht="16.5" customHeight="1">
      <c r="B5543" s="18" t="s">
        <v>12</v>
      </c>
      <c r="C5543" s="10" t="s">
        <v>54</v>
      </c>
    </row>
    <row r="5544" spans="2:3" ht="16.5" customHeight="1">
      <c r="B5544" s="19" t="s">
        <v>15</v>
      </c>
      <c r="C5544" s="11" t="s">
        <v>1756</v>
      </c>
    </row>
    <row r="5545" spans="2:3" ht="16.5" customHeight="1">
      <c r="B5545" s="19" t="s">
        <v>17</v>
      </c>
      <c r="C5545" s="15" t="s">
        <v>1757</v>
      </c>
    </row>
    <row r="5546" spans="2:3" ht="16.5" customHeight="1">
      <c r="B5546" s="19" t="s">
        <v>19</v>
      </c>
      <c r="C5546" s="11" t="s">
        <v>1518</v>
      </c>
    </row>
    <row r="5547" spans="2:3" ht="16.5" customHeight="1">
      <c r="B5547" s="19" t="s">
        <v>21</v>
      </c>
      <c r="C5547" s="11" t="s">
        <v>42</v>
      </c>
    </row>
    <row r="5548" spans="2:3" ht="16.5" customHeight="1">
      <c r="B5548" s="19" t="s">
        <v>23</v>
      </c>
      <c r="C5548" s="11" t="s">
        <v>113</v>
      </c>
    </row>
    <row r="5549" spans="2:3" ht="16.5" customHeight="1">
      <c r="B5549" s="19" t="s">
        <v>25</v>
      </c>
      <c r="C5549" s="11">
        <v>32</v>
      </c>
    </row>
    <row r="5550" spans="2:3" ht="16.5" customHeight="1">
      <c r="B5550" s="19" t="s">
        <v>27</v>
      </c>
      <c r="C5550" s="11" t="s">
        <v>54</v>
      </c>
    </row>
    <row r="5551" spans="2:3" ht="16.5" customHeight="1">
      <c r="B5551" s="19" t="s">
        <v>29</v>
      </c>
      <c r="C5551" s="11" t="s">
        <v>1754</v>
      </c>
    </row>
    <row r="5552" spans="2:3" ht="16.5" customHeight="1">
      <c r="B5552" s="19" t="s">
        <v>31</v>
      </c>
      <c r="C5552" s="11" t="s">
        <v>54</v>
      </c>
    </row>
    <row r="5553" spans="2:3" ht="16.5" customHeight="1">
      <c r="B5553" s="19" t="s">
        <v>33</v>
      </c>
      <c r="C5553" s="11" t="s">
        <v>54</v>
      </c>
    </row>
    <row r="5554" spans="2:3" ht="16.5" customHeight="1">
      <c r="B5554" s="20" t="s">
        <v>35</v>
      </c>
      <c r="C5554" s="13" t="s">
        <v>54</v>
      </c>
    </row>
    <row r="5556" spans="2:3" ht="16.5" customHeight="1">
      <c r="B5556" s="39" t="s">
        <v>48</v>
      </c>
      <c r="C5556" s="22" t="s">
        <v>1758</v>
      </c>
    </row>
    <row r="5557" spans="2:3" ht="16.5" customHeight="1">
      <c r="B5557" s="40" t="s">
        <v>50</v>
      </c>
      <c r="C5557" s="23" t="s">
        <v>51</v>
      </c>
    </row>
    <row r="5558" spans="2:3" ht="16.5" customHeight="1">
      <c r="B5558" s="40" t="s">
        <v>52</v>
      </c>
      <c r="C5558" s="23" t="s">
        <v>1730</v>
      </c>
    </row>
    <row r="5559" spans="2:3" ht="16.5" customHeight="1">
      <c r="B5559" s="18" t="s">
        <v>10</v>
      </c>
      <c r="C5559" s="10" t="s">
        <v>1740</v>
      </c>
    </row>
    <row r="5560" spans="2:3" ht="16.5" customHeight="1">
      <c r="B5560" s="18" t="s">
        <v>12</v>
      </c>
      <c r="C5560" s="10" t="s">
        <v>54</v>
      </c>
    </row>
    <row r="5561" spans="2:3" ht="16.5" customHeight="1">
      <c r="B5561" s="19" t="s">
        <v>15</v>
      </c>
      <c r="C5561" s="11" t="s">
        <v>1759</v>
      </c>
    </row>
    <row r="5562" spans="2:3" ht="16.5" customHeight="1">
      <c r="B5562" s="19" t="s">
        <v>17</v>
      </c>
      <c r="C5562" s="15" t="s">
        <v>1760</v>
      </c>
    </row>
    <row r="5563" spans="2:3" ht="16.5" customHeight="1">
      <c r="B5563" s="19" t="s">
        <v>19</v>
      </c>
      <c r="C5563" s="11" t="s">
        <v>1518</v>
      </c>
    </row>
    <row r="5564" spans="2:3" ht="16.5" customHeight="1">
      <c r="B5564" s="19" t="s">
        <v>21</v>
      </c>
      <c r="C5564" s="11" t="s">
        <v>42</v>
      </c>
    </row>
    <row r="5565" spans="2:3" ht="16.5" customHeight="1">
      <c r="B5565" s="19" t="s">
        <v>23</v>
      </c>
      <c r="C5565" s="11" t="s">
        <v>113</v>
      </c>
    </row>
    <row r="5566" spans="2:3" ht="16.5" customHeight="1">
      <c r="B5566" s="19" t="s">
        <v>25</v>
      </c>
      <c r="C5566" s="11">
        <v>67</v>
      </c>
    </row>
    <row r="5567" spans="2:3" ht="16.5" customHeight="1">
      <c r="B5567" s="19" t="s">
        <v>27</v>
      </c>
      <c r="C5567" s="11" t="s">
        <v>54</v>
      </c>
    </row>
    <row r="5568" spans="2:3" ht="16.5" customHeight="1">
      <c r="B5568" s="19" t="s">
        <v>29</v>
      </c>
      <c r="C5568" s="11" t="s">
        <v>1754</v>
      </c>
    </row>
    <row r="5569" spans="2:3" ht="16.5" customHeight="1">
      <c r="B5569" s="19" t="s">
        <v>31</v>
      </c>
      <c r="C5569" s="11" t="s">
        <v>54</v>
      </c>
    </row>
    <row r="5570" spans="2:3" ht="16.5" customHeight="1">
      <c r="B5570" s="19" t="s">
        <v>33</v>
      </c>
      <c r="C5570" s="11" t="s">
        <v>54</v>
      </c>
    </row>
    <row r="5571" spans="2:3" ht="16.5" customHeight="1">
      <c r="B5571" s="20" t="s">
        <v>35</v>
      </c>
      <c r="C5571" s="13" t="s">
        <v>54</v>
      </c>
    </row>
    <row r="5573" spans="2:3" ht="16.5" customHeight="1">
      <c r="B5573" s="39" t="s">
        <v>48</v>
      </c>
      <c r="C5573" s="22" t="s">
        <v>1761</v>
      </c>
    </row>
    <row r="5574" spans="2:3" ht="16.5" customHeight="1">
      <c r="B5574" s="40" t="s">
        <v>50</v>
      </c>
      <c r="C5574" s="23" t="s">
        <v>51</v>
      </c>
    </row>
    <row r="5575" spans="2:3" ht="16.5" customHeight="1">
      <c r="B5575" s="40" t="s">
        <v>52</v>
      </c>
      <c r="C5575" s="23" t="s">
        <v>1730</v>
      </c>
    </row>
    <row r="5576" spans="2:3" ht="16.5" customHeight="1">
      <c r="B5576" s="18" t="s">
        <v>10</v>
      </c>
      <c r="C5576" s="10" t="s">
        <v>1762</v>
      </c>
    </row>
    <row r="5577" spans="2:3" ht="16.5" customHeight="1">
      <c r="B5577" s="18" t="s">
        <v>12</v>
      </c>
      <c r="C5577" s="10" t="s">
        <v>54</v>
      </c>
    </row>
    <row r="5578" spans="2:3" ht="16.5" customHeight="1">
      <c r="B5578" s="19" t="s">
        <v>15</v>
      </c>
      <c r="C5578" s="11" t="s">
        <v>1763</v>
      </c>
    </row>
    <row r="5579" spans="2:3" ht="16.5" customHeight="1">
      <c r="B5579" s="19" t="s">
        <v>17</v>
      </c>
      <c r="C5579" s="15" t="s">
        <v>1764</v>
      </c>
    </row>
    <row r="5580" spans="2:3" ht="16.5" customHeight="1">
      <c r="B5580" s="19" t="s">
        <v>19</v>
      </c>
      <c r="C5580" s="11" t="s">
        <v>1518</v>
      </c>
    </row>
    <row r="5581" spans="2:3" ht="16.5" customHeight="1">
      <c r="B5581" s="19" t="s">
        <v>21</v>
      </c>
      <c r="C5581" s="11" t="s">
        <v>44</v>
      </c>
    </row>
    <row r="5582" spans="2:3" ht="16.5" customHeight="1">
      <c r="B5582" s="19" t="s">
        <v>23</v>
      </c>
      <c r="C5582" s="11" t="s">
        <v>174</v>
      </c>
    </row>
    <row r="5583" spans="2:3" ht="16.5" customHeight="1">
      <c r="B5583" s="19" t="s">
        <v>25</v>
      </c>
      <c r="C5583" s="17">
        <v>0.4</v>
      </c>
    </row>
    <row r="5584" spans="2:3" ht="16.5" customHeight="1">
      <c r="B5584" s="19" t="s">
        <v>27</v>
      </c>
      <c r="C5584" s="11" t="s">
        <v>54</v>
      </c>
    </row>
    <row r="5585" spans="2:3" ht="16.5" customHeight="1">
      <c r="B5585" s="19" t="s">
        <v>29</v>
      </c>
      <c r="C5585" s="11" t="s">
        <v>1765</v>
      </c>
    </row>
    <row r="5586" spans="2:3" ht="16.5" customHeight="1">
      <c r="B5586" s="19" t="s">
        <v>31</v>
      </c>
      <c r="C5586" s="11" t="s">
        <v>54</v>
      </c>
    </row>
    <row r="5587" spans="2:3" ht="16.5" customHeight="1">
      <c r="B5587" s="19" t="s">
        <v>33</v>
      </c>
      <c r="C5587" s="11" t="s">
        <v>54</v>
      </c>
    </row>
    <row r="5588" spans="2:3" ht="16.5" customHeight="1">
      <c r="B5588" s="20" t="s">
        <v>35</v>
      </c>
      <c r="C5588" s="13" t="s">
        <v>54</v>
      </c>
    </row>
    <row r="5590" spans="2:3" ht="16.5" customHeight="1">
      <c r="B5590" s="39" t="s">
        <v>48</v>
      </c>
      <c r="C5590" s="22" t="s">
        <v>1766</v>
      </c>
    </row>
    <row r="5591" spans="2:3" ht="16.5" customHeight="1">
      <c r="B5591" s="40" t="s">
        <v>50</v>
      </c>
      <c r="C5591" s="23" t="s">
        <v>51</v>
      </c>
    </row>
    <row r="5592" spans="2:3" ht="16.5" customHeight="1">
      <c r="B5592" s="40" t="s">
        <v>52</v>
      </c>
      <c r="C5592" s="23" t="s">
        <v>1730</v>
      </c>
    </row>
    <row r="5593" spans="2:3" ht="16.5" customHeight="1">
      <c r="B5593" s="18" t="s">
        <v>10</v>
      </c>
      <c r="C5593" s="10" t="s">
        <v>1762</v>
      </c>
    </row>
    <row r="5594" spans="2:3" ht="16.5" customHeight="1">
      <c r="B5594" s="18" t="s">
        <v>12</v>
      </c>
      <c r="C5594" s="10" t="s">
        <v>54</v>
      </c>
    </row>
    <row r="5595" spans="2:3" ht="16.5" customHeight="1">
      <c r="B5595" s="19" t="s">
        <v>15</v>
      </c>
      <c r="C5595" s="11" t="s">
        <v>1767</v>
      </c>
    </row>
    <row r="5596" spans="2:3" ht="16.5" customHeight="1">
      <c r="B5596" s="19" t="s">
        <v>17</v>
      </c>
      <c r="C5596" s="15" t="s">
        <v>1768</v>
      </c>
    </row>
    <row r="5597" spans="2:3" ht="16.5" customHeight="1">
      <c r="B5597" s="19" t="s">
        <v>19</v>
      </c>
      <c r="C5597" s="11" t="s">
        <v>1518</v>
      </c>
    </row>
    <row r="5598" spans="2:3" ht="16.5" customHeight="1">
      <c r="B5598" s="19" t="s">
        <v>21</v>
      </c>
      <c r="C5598" s="11" t="s">
        <v>42</v>
      </c>
    </row>
    <row r="5599" spans="2:3" ht="16.5" customHeight="1">
      <c r="B5599" s="19" t="s">
        <v>23</v>
      </c>
      <c r="C5599" s="11" t="s">
        <v>113</v>
      </c>
    </row>
    <row r="5600" spans="2:3" ht="16.5" customHeight="1">
      <c r="B5600" s="19" t="s">
        <v>25</v>
      </c>
      <c r="C5600" s="11">
        <v>14</v>
      </c>
    </row>
    <row r="5601" spans="2:3" ht="16.5" customHeight="1">
      <c r="B5601" s="19" t="s">
        <v>27</v>
      </c>
      <c r="C5601" s="11" t="s">
        <v>54</v>
      </c>
    </row>
    <row r="5602" spans="2:3" ht="16.5" customHeight="1">
      <c r="B5602" s="19" t="s">
        <v>29</v>
      </c>
      <c r="C5602" s="11" t="s">
        <v>1769</v>
      </c>
    </row>
    <row r="5603" spans="2:3" ht="16.5" customHeight="1">
      <c r="B5603" s="19" t="s">
        <v>31</v>
      </c>
      <c r="C5603" s="11" t="s">
        <v>54</v>
      </c>
    </row>
    <row r="5604" spans="2:3" ht="16.5" customHeight="1">
      <c r="B5604" s="19" t="s">
        <v>33</v>
      </c>
      <c r="C5604" s="11" t="s">
        <v>54</v>
      </c>
    </row>
    <row r="5605" spans="2:3" ht="16.5" customHeight="1">
      <c r="B5605" s="20" t="s">
        <v>35</v>
      </c>
      <c r="C5605" s="13" t="s">
        <v>54</v>
      </c>
    </row>
    <row r="5607" spans="2:3" ht="16.5" customHeight="1">
      <c r="B5607" s="39" t="s">
        <v>48</v>
      </c>
      <c r="C5607" s="22" t="s">
        <v>1770</v>
      </c>
    </row>
    <row r="5608" spans="2:3" ht="16.5" customHeight="1">
      <c r="B5608" s="40" t="s">
        <v>50</v>
      </c>
      <c r="C5608" s="23" t="s">
        <v>51</v>
      </c>
    </row>
    <row r="5609" spans="2:3" ht="16.5" customHeight="1">
      <c r="B5609" s="40" t="s">
        <v>52</v>
      </c>
      <c r="C5609" s="23" t="s">
        <v>1730</v>
      </c>
    </row>
    <row r="5610" spans="2:3" ht="16.5" customHeight="1">
      <c r="B5610" s="18" t="s">
        <v>10</v>
      </c>
      <c r="C5610" s="10" t="s">
        <v>1771</v>
      </c>
    </row>
    <row r="5611" spans="2:3" ht="16.5" customHeight="1">
      <c r="B5611" s="18" t="s">
        <v>12</v>
      </c>
      <c r="C5611" s="10" t="s">
        <v>1772</v>
      </c>
    </row>
    <row r="5612" spans="2:3" ht="16.5" customHeight="1">
      <c r="B5612" s="19" t="s">
        <v>15</v>
      </c>
      <c r="C5612" s="11" t="s">
        <v>1773</v>
      </c>
    </row>
    <row r="5613" spans="2:3" ht="16.5" customHeight="1">
      <c r="B5613" s="19" t="s">
        <v>17</v>
      </c>
      <c r="C5613" s="15" t="s">
        <v>1774</v>
      </c>
    </row>
    <row r="5614" spans="2:3" ht="16.5" customHeight="1">
      <c r="B5614" s="19" t="s">
        <v>19</v>
      </c>
      <c r="C5614" s="11" t="s">
        <v>1518</v>
      </c>
    </row>
    <row r="5615" spans="2:3" ht="16.5" customHeight="1">
      <c r="B5615" s="19" t="s">
        <v>21</v>
      </c>
      <c r="C5615" s="11" t="s">
        <v>38</v>
      </c>
    </row>
    <row r="5616" spans="2:3" ht="16.5" customHeight="1">
      <c r="B5616" s="19" t="s">
        <v>23</v>
      </c>
      <c r="C5616" s="11" t="s">
        <v>58</v>
      </c>
    </row>
    <row r="5617" spans="2:3" ht="16.5" customHeight="1">
      <c r="B5617" s="19" t="s">
        <v>25</v>
      </c>
      <c r="C5617" s="12" t="s">
        <v>1775</v>
      </c>
    </row>
    <row r="5618" spans="2:3" ht="16.5" customHeight="1">
      <c r="B5618" s="19" t="s">
        <v>27</v>
      </c>
      <c r="C5618" s="11" t="s">
        <v>54</v>
      </c>
    </row>
    <row r="5619" spans="2:3" ht="16.5" customHeight="1">
      <c r="B5619" s="19" t="s">
        <v>29</v>
      </c>
      <c r="C5619" s="11" t="s">
        <v>1776</v>
      </c>
    </row>
    <row r="5620" spans="2:3" ht="16.5" customHeight="1">
      <c r="B5620" s="19" t="s">
        <v>31</v>
      </c>
      <c r="C5620" s="11" t="s">
        <v>54</v>
      </c>
    </row>
    <row r="5621" spans="2:3" ht="16.5" customHeight="1">
      <c r="B5621" s="19" t="s">
        <v>33</v>
      </c>
      <c r="C5621" s="11" t="s">
        <v>54</v>
      </c>
    </row>
    <row r="5622" spans="2:3" ht="16.5" customHeight="1">
      <c r="B5622" s="20" t="s">
        <v>35</v>
      </c>
      <c r="C5622" s="13" t="s">
        <v>54</v>
      </c>
    </row>
    <row r="5624" spans="2:3" ht="16.5" customHeight="1">
      <c r="B5624" s="39" t="s">
        <v>48</v>
      </c>
      <c r="C5624" s="22" t="s">
        <v>1777</v>
      </c>
    </row>
    <row r="5625" spans="2:3" ht="16.5" customHeight="1">
      <c r="B5625" s="40" t="s">
        <v>50</v>
      </c>
      <c r="C5625" s="23" t="s">
        <v>51</v>
      </c>
    </row>
    <row r="5626" spans="2:3" ht="16.5" customHeight="1">
      <c r="B5626" s="40" t="s">
        <v>52</v>
      </c>
      <c r="C5626" s="23" t="s">
        <v>1730</v>
      </c>
    </row>
    <row r="5627" spans="2:3" ht="16.5" customHeight="1">
      <c r="B5627" s="18" t="s">
        <v>10</v>
      </c>
      <c r="C5627" s="10" t="s">
        <v>1778</v>
      </c>
    </row>
    <row r="5628" spans="2:3" ht="16.5" customHeight="1">
      <c r="B5628" s="18" t="s">
        <v>12</v>
      </c>
      <c r="C5628" s="10" t="s">
        <v>1590</v>
      </c>
    </row>
    <row r="5629" spans="2:3" ht="16.5" customHeight="1">
      <c r="B5629" s="19" t="s">
        <v>15</v>
      </c>
      <c r="C5629" s="11" t="s">
        <v>1779</v>
      </c>
    </row>
    <row r="5630" spans="2:3" ht="16.5" customHeight="1">
      <c r="B5630" s="19" t="s">
        <v>17</v>
      </c>
      <c r="C5630" s="15" t="s">
        <v>1780</v>
      </c>
    </row>
    <row r="5631" spans="2:3" ht="16.5" customHeight="1">
      <c r="B5631" s="19" t="s">
        <v>19</v>
      </c>
      <c r="C5631" s="11" t="s">
        <v>1518</v>
      </c>
    </row>
    <row r="5632" spans="2:3" ht="16.5" customHeight="1">
      <c r="B5632" s="19" t="s">
        <v>21</v>
      </c>
      <c r="C5632" s="11" t="s">
        <v>42</v>
      </c>
    </row>
    <row r="5633" spans="2:3" ht="16.5" customHeight="1">
      <c r="B5633" s="19" t="s">
        <v>23</v>
      </c>
      <c r="C5633" s="11" t="s">
        <v>113</v>
      </c>
    </row>
    <row r="5634" spans="2:3" ht="16.5" customHeight="1">
      <c r="B5634" s="19" t="s">
        <v>25</v>
      </c>
      <c r="C5634" s="11">
        <v>78</v>
      </c>
    </row>
    <row r="5635" spans="2:3" ht="16.5" customHeight="1">
      <c r="B5635" s="19" t="s">
        <v>27</v>
      </c>
      <c r="C5635" s="11" t="s">
        <v>54</v>
      </c>
    </row>
    <row r="5636" spans="2:3" ht="16.5" customHeight="1">
      <c r="B5636" s="19" t="s">
        <v>29</v>
      </c>
      <c r="C5636" s="11" t="s">
        <v>1781</v>
      </c>
    </row>
    <row r="5637" spans="2:3" ht="16.5" customHeight="1">
      <c r="B5637" s="19" t="s">
        <v>31</v>
      </c>
      <c r="C5637" s="11" t="s">
        <v>54</v>
      </c>
    </row>
    <row r="5638" spans="2:3" ht="16.5" customHeight="1">
      <c r="B5638" s="19" t="s">
        <v>33</v>
      </c>
      <c r="C5638" s="11" t="s">
        <v>54</v>
      </c>
    </row>
    <row r="5639" spans="2:3" ht="16.5" customHeight="1">
      <c r="B5639" s="20" t="s">
        <v>35</v>
      </c>
      <c r="C5639" s="13" t="s">
        <v>54</v>
      </c>
    </row>
    <row r="5641" spans="2:3" ht="16.5" customHeight="1">
      <c r="B5641" s="39" t="s">
        <v>48</v>
      </c>
      <c r="C5641" s="22" t="s">
        <v>1782</v>
      </c>
    </row>
    <row r="5642" spans="2:3" ht="16.5" customHeight="1">
      <c r="B5642" s="40" t="s">
        <v>50</v>
      </c>
      <c r="C5642" s="23" t="s">
        <v>51</v>
      </c>
    </row>
    <row r="5643" spans="2:3" ht="16.5" customHeight="1">
      <c r="B5643" s="40" t="s">
        <v>52</v>
      </c>
      <c r="C5643" s="23" t="s">
        <v>1730</v>
      </c>
    </row>
    <row r="5644" spans="2:3" ht="16.5" customHeight="1">
      <c r="B5644" s="18" t="s">
        <v>10</v>
      </c>
      <c r="C5644" s="10" t="s">
        <v>1783</v>
      </c>
    </row>
    <row r="5645" spans="2:3" ht="16.5" customHeight="1">
      <c r="B5645" s="18" t="s">
        <v>12</v>
      </c>
      <c r="C5645" s="10" t="s">
        <v>1590</v>
      </c>
    </row>
    <row r="5646" spans="2:3" ht="16.5" customHeight="1">
      <c r="B5646" s="19" t="s">
        <v>15</v>
      </c>
      <c r="C5646" s="11" t="s">
        <v>1784</v>
      </c>
    </row>
    <row r="5647" spans="2:3" ht="16.5" customHeight="1">
      <c r="B5647" s="19" t="s">
        <v>17</v>
      </c>
      <c r="C5647" s="15" t="s">
        <v>1785</v>
      </c>
    </row>
    <row r="5648" spans="2:3" ht="16.5" customHeight="1">
      <c r="B5648" s="19" t="s">
        <v>19</v>
      </c>
      <c r="C5648" s="11" t="s">
        <v>1518</v>
      </c>
    </row>
    <row r="5649" spans="2:3" ht="16.5" customHeight="1">
      <c r="B5649" s="19" t="s">
        <v>21</v>
      </c>
      <c r="C5649" s="11" t="s">
        <v>42</v>
      </c>
    </row>
    <row r="5650" spans="2:3" ht="16.5" customHeight="1">
      <c r="B5650" s="19" t="s">
        <v>23</v>
      </c>
      <c r="C5650" s="11" t="s">
        <v>113</v>
      </c>
    </row>
    <row r="5651" spans="2:3" ht="16.5" customHeight="1">
      <c r="B5651" s="19" t="s">
        <v>25</v>
      </c>
      <c r="C5651" s="11">
        <v>45</v>
      </c>
    </row>
    <row r="5652" spans="2:3" ht="16.5" customHeight="1">
      <c r="B5652" s="19" t="s">
        <v>27</v>
      </c>
      <c r="C5652" s="11" t="s">
        <v>54</v>
      </c>
    </row>
    <row r="5653" spans="2:3" ht="16.5" customHeight="1">
      <c r="B5653" s="19" t="s">
        <v>29</v>
      </c>
      <c r="C5653" s="11" t="s">
        <v>1786</v>
      </c>
    </row>
    <row r="5654" spans="2:3" ht="16.5" customHeight="1">
      <c r="B5654" s="19" t="s">
        <v>31</v>
      </c>
      <c r="C5654" s="11" t="s">
        <v>54</v>
      </c>
    </row>
    <row r="5655" spans="2:3" ht="16.5" customHeight="1">
      <c r="B5655" s="19" t="s">
        <v>33</v>
      </c>
      <c r="C5655" s="11" t="s">
        <v>54</v>
      </c>
    </row>
    <row r="5656" spans="2:3" ht="16.5" customHeight="1">
      <c r="B5656" s="20" t="s">
        <v>35</v>
      </c>
      <c r="C5656" s="13" t="s">
        <v>54</v>
      </c>
    </row>
    <row r="5658" spans="2:3" ht="16.5" customHeight="1">
      <c r="B5658" s="39" t="s">
        <v>48</v>
      </c>
      <c r="C5658" s="22" t="s">
        <v>1787</v>
      </c>
    </row>
    <row r="5659" spans="2:3" ht="16.5" customHeight="1">
      <c r="B5659" s="40" t="s">
        <v>50</v>
      </c>
      <c r="C5659" s="23" t="s">
        <v>51</v>
      </c>
    </row>
    <row r="5660" spans="2:3" ht="16.5" customHeight="1">
      <c r="B5660" s="40" t="s">
        <v>52</v>
      </c>
      <c r="C5660" s="23" t="s">
        <v>1730</v>
      </c>
    </row>
    <row r="5661" spans="2:3" ht="16.5" customHeight="1">
      <c r="B5661" s="18" t="s">
        <v>10</v>
      </c>
      <c r="C5661" s="10" t="s">
        <v>1788</v>
      </c>
    </row>
    <row r="5662" spans="2:3" ht="16.5" customHeight="1">
      <c r="B5662" s="18" t="s">
        <v>12</v>
      </c>
      <c r="C5662" s="10" t="s">
        <v>1789</v>
      </c>
    </row>
    <row r="5663" spans="2:3" ht="16.5" customHeight="1">
      <c r="B5663" s="19" t="s">
        <v>15</v>
      </c>
      <c r="C5663" s="11" t="s">
        <v>1790</v>
      </c>
    </row>
    <row r="5664" spans="2:3" ht="16.5" customHeight="1">
      <c r="B5664" s="19" t="s">
        <v>17</v>
      </c>
      <c r="C5664" s="15" t="s">
        <v>1791</v>
      </c>
    </row>
    <row r="5665" spans="2:3" ht="16.5" customHeight="1">
      <c r="B5665" s="19" t="s">
        <v>19</v>
      </c>
      <c r="C5665" s="11" t="s">
        <v>1518</v>
      </c>
    </row>
    <row r="5666" spans="2:3" ht="16.5" customHeight="1">
      <c r="B5666" s="19" t="s">
        <v>21</v>
      </c>
      <c r="C5666" s="11" t="s">
        <v>44</v>
      </c>
    </row>
    <row r="5667" spans="2:3" ht="16.5" customHeight="1">
      <c r="B5667" s="19" t="s">
        <v>23</v>
      </c>
      <c r="C5667" s="11" t="s">
        <v>113</v>
      </c>
    </row>
    <row r="5668" spans="2:3" ht="16.5" customHeight="1">
      <c r="B5668" s="19" t="s">
        <v>25</v>
      </c>
      <c r="C5668" s="15">
        <v>6448</v>
      </c>
    </row>
    <row r="5669" spans="2:3" ht="16.5" customHeight="1">
      <c r="B5669" s="19" t="s">
        <v>27</v>
      </c>
      <c r="C5669" s="11" t="s">
        <v>54</v>
      </c>
    </row>
    <row r="5670" spans="2:3" ht="16.5" customHeight="1">
      <c r="B5670" s="19" t="s">
        <v>29</v>
      </c>
      <c r="C5670" s="11" t="s">
        <v>1792</v>
      </c>
    </row>
    <row r="5671" spans="2:3" ht="16.5" customHeight="1">
      <c r="B5671" s="19" t="s">
        <v>31</v>
      </c>
      <c r="C5671" s="11" t="s">
        <v>54</v>
      </c>
    </row>
    <row r="5672" spans="2:3" ht="16.5" customHeight="1">
      <c r="B5672" s="19" t="s">
        <v>33</v>
      </c>
      <c r="C5672" s="11" t="s">
        <v>54</v>
      </c>
    </row>
    <row r="5673" spans="2:3" ht="16.5" customHeight="1">
      <c r="B5673" s="20" t="s">
        <v>35</v>
      </c>
      <c r="C5673" s="13" t="s">
        <v>54</v>
      </c>
    </row>
    <row r="5675" spans="2:3" ht="16.5" customHeight="1">
      <c r="B5675" s="39" t="s">
        <v>48</v>
      </c>
      <c r="C5675" s="22" t="s">
        <v>1793</v>
      </c>
    </row>
    <row r="5676" spans="2:3" ht="16.5" customHeight="1">
      <c r="B5676" s="40" t="s">
        <v>50</v>
      </c>
      <c r="C5676" s="23" t="s">
        <v>51</v>
      </c>
    </row>
    <row r="5677" spans="2:3" ht="16.5" customHeight="1">
      <c r="B5677" s="40" t="s">
        <v>52</v>
      </c>
      <c r="C5677" s="23" t="s">
        <v>1730</v>
      </c>
    </row>
    <row r="5678" spans="2:3" ht="16.5" customHeight="1">
      <c r="B5678" s="18" t="s">
        <v>10</v>
      </c>
      <c r="C5678" s="10" t="s">
        <v>1794</v>
      </c>
    </row>
    <row r="5679" spans="2:3" ht="16.5" customHeight="1">
      <c r="B5679" s="18" t="s">
        <v>12</v>
      </c>
      <c r="C5679" s="10" t="s">
        <v>1795</v>
      </c>
    </row>
    <row r="5680" spans="2:3" ht="16.5" customHeight="1">
      <c r="B5680" s="19" t="s">
        <v>15</v>
      </c>
      <c r="C5680" s="11" t="s">
        <v>1796</v>
      </c>
    </row>
    <row r="5681" spans="2:3" ht="16.5" customHeight="1">
      <c r="B5681" s="19" t="s">
        <v>17</v>
      </c>
      <c r="C5681" s="15" t="s">
        <v>1797</v>
      </c>
    </row>
    <row r="5682" spans="2:3" ht="16.5" customHeight="1">
      <c r="B5682" s="19" t="s">
        <v>19</v>
      </c>
      <c r="C5682" s="11" t="s">
        <v>1518</v>
      </c>
    </row>
    <row r="5683" spans="2:3" ht="16.5" customHeight="1">
      <c r="B5683" s="19" t="s">
        <v>21</v>
      </c>
      <c r="C5683" s="11" t="s">
        <v>42</v>
      </c>
    </row>
    <row r="5684" spans="2:3" ht="16.5" customHeight="1">
      <c r="B5684" s="19" t="s">
        <v>23</v>
      </c>
      <c r="C5684" s="11" t="s">
        <v>113</v>
      </c>
    </row>
    <row r="5685" spans="2:3" ht="16.5" customHeight="1">
      <c r="B5685" s="19" t="s">
        <v>25</v>
      </c>
      <c r="C5685" s="11">
        <v>56</v>
      </c>
    </row>
    <row r="5686" spans="2:3" ht="16.5" customHeight="1">
      <c r="B5686" s="19" t="s">
        <v>27</v>
      </c>
      <c r="C5686" s="11" t="s">
        <v>54</v>
      </c>
    </row>
    <row r="5687" spans="2:3" ht="16.5" customHeight="1">
      <c r="B5687" s="19" t="s">
        <v>29</v>
      </c>
      <c r="C5687" s="11" t="s">
        <v>1792</v>
      </c>
    </row>
    <row r="5688" spans="2:3" ht="16.5" customHeight="1">
      <c r="B5688" s="19" t="s">
        <v>31</v>
      </c>
      <c r="C5688" s="11" t="s">
        <v>54</v>
      </c>
    </row>
    <row r="5689" spans="2:3" ht="16.5" customHeight="1">
      <c r="B5689" s="19" t="s">
        <v>33</v>
      </c>
      <c r="C5689" s="11" t="s">
        <v>54</v>
      </c>
    </row>
    <row r="5690" spans="2:3" ht="16.5" customHeight="1">
      <c r="B5690" s="20" t="s">
        <v>35</v>
      </c>
      <c r="C5690" s="13" t="s">
        <v>54</v>
      </c>
    </row>
    <row r="5692" spans="2:3" ht="16.5" customHeight="1">
      <c r="B5692" s="39" t="s">
        <v>48</v>
      </c>
      <c r="C5692" s="22" t="s">
        <v>1798</v>
      </c>
    </row>
    <row r="5693" spans="2:3" ht="16.5" customHeight="1">
      <c r="B5693" s="40" t="s">
        <v>50</v>
      </c>
      <c r="C5693" s="23" t="s">
        <v>51</v>
      </c>
    </row>
    <row r="5694" spans="2:3" ht="16.5" customHeight="1">
      <c r="B5694" s="40" t="s">
        <v>52</v>
      </c>
      <c r="C5694" s="23" t="s">
        <v>1730</v>
      </c>
    </row>
    <row r="5695" spans="2:3" ht="16.5" customHeight="1">
      <c r="B5695" s="52" t="s">
        <v>10</v>
      </c>
      <c r="C5695" s="10" t="s">
        <v>1799</v>
      </c>
    </row>
    <row r="5696" spans="2:3" ht="16.5" customHeight="1">
      <c r="B5696" s="52"/>
      <c r="C5696" s="10" t="s">
        <v>1800</v>
      </c>
    </row>
    <row r="5697" spans="2:3" ht="16.5" customHeight="1">
      <c r="B5697" s="18" t="s">
        <v>12</v>
      </c>
      <c r="C5697" s="10" t="s">
        <v>1801</v>
      </c>
    </row>
    <row r="5698" spans="2:3" ht="16.5" customHeight="1">
      <c r="B5698" s="19" t="s">
        <v>15</v>
      </c>
      <c r="C5698" s="11" t="s">
        <v>1802</v>
      </c>
    </row>
    <row r="5699" spans="2:3" ht="16.5" customHeight="1">
      <c r="B5699" s="19" t="s">
        <v>17</v>
      </c>
      <c r="C5699" s="15" t="s">
        <v>1803</v>
      </c>
    </row>
    <row r="5700" spans="2:3" ht="16.5" customHeight="1">
      <c r="B5700" s="19" t="s">
        <v>19</v>
      </c>
      <c r="C5700" s="11" t="s">
        <v>1518</v>
      </c>
    </row>
    <row r="5701" spans="2:3" ht="16.5" customHeight="1">
      <c r="B5701" s="19" t="s">
        <v>21</v>
      </c>
      <c r="C5701" s="11" t="s">
        <v>44</v>
      </c>
    </row>
    <row r="5702" spans="2:3" ht="16.5" customHeight="1">
      <c r="B5702" s="19" t="s">
        <v>23</v>
      </c>
      <c r="C5702" s="11" t="s">
        <v>113</v>
      </c>
    </row>
    <row r="5703" spans="2:3" ht="16.5" customHeight="1">
      <c r="B5703" s="19" t="s">
        <v>25</v>
      </c>
      <c r="C5703" s="15">
        <v>797</v>
      </c>
    </row>
    <row r="5704" spans="2:3" ht="16.5" customHeight="1">
      <c r="B5704" s="19" t="s">
        <v>27</v>
      </c>
      <c r="C5704" s="11" t="s">
        <v>54</v>
      </c>
    </row>
    <row r="5705" spans="2:3" ht="16.5" customHeight="1">
      <c r="B5705" s="19" t="s">
        <v>29</v>
      </c>
      <c r="C5705" s="11" t="s">
        <v>1804</v>
      </c>
    </row>
    <row r="5706" spans="2:3" ht="16.5" customHeight="1">
      <c r="B5706" s="19" t="s">
        <v>31</v>
      </c>
      <c r="C5706" s="11" t="s">
        <v>54</v>
      </c>
    </row>
    <row r="5707" spans="2:3" ht="16.5" customHeight="1">
      <c r="B5707" s="19" t="s">
        <v>33</v>
      </c>
      <c r="C5707" s="11" t="s">
        <v>54</v>
      </c>
    </row>
    <row r="5708" spans="2:3" ht="16.5" customHeight="1">
      <c r="B5708" s="20" t="s">
        <v>35</v>
      </c>
      <c r="C5708" s="13" t="s">
        <v>54</v>
      </c>
    </row>
    <row r="5710" spans="2:3" ht="16.5" customHeight="1">
      <c r="B5710" s="39" t="s">
        <v>48</v>
      </c>
      <c r="C5710" s="22" t="s">
        <v>1805</v>
      </c>
    </row>
    <row r="5711" spans="2:3" ht="16.5" customHeight="1">
      <c r="B5711" s="40" t="s">
        <v>50</v>
      </c>
      <c r="C5711" s="23" t="s">
        <v>51</v>
      </c>
    </row>
    <row r="5712" spans="2:3" ht="16.5" customHeight="1">
      <c r="B5712" s="40" t="s">
        <v>52</v>
      </c>
      <c r="C5712" s="23" t="s">
        <v>1730</v>
      </c>
    </row>
    <row r="5713" spans="2:3" ht="16.5" customHeight="1">
      <c r="B5713" s="18" t="s">
        <v>10</v>
      </c>
      <c r="C5713" s="10" t="s">
        <v>1806</v>
      </c>
    </row>
    <row r="5714" spans="2:3" ht="16.5" customHeight="1">
      <c r="B5714" s="18" t="s">
        <v>12</v>
      </c>
      <c r="C5714" s="10" t="s">
        <v>1590</v>
      </c>
    </row>
    <row r="5715" spans="2:3" ht="16.5" customHeight="1">
      <c r="B5715" s="19" t="s">
        <v>15</v>
      </c>
      <c r="C5715" s="11" t="s">
        <v>1807</v>
      </c>
    </row>
    <row r="5716" spans="2:3" ht="16.5" customHeight="1">
      <c r="B5716" s="19" t="s">
        <v>17</v>
      </c>
      <c r="C5716" s="15" t="s">
        <v>1808</v>
      </c>
    </row>
    <row r="5717" spans="2:3" ht="16.5" customHeight="1">
      <c r="B5717" s="19" t="s">
        <v>19</v>
      </c>
      <c r="C5717" s="11" t="s">
        <v>1518</v>
      </c>
    </row>
    <row r="5718" spans="2:3" ht="16.5" customHeight="1">
      <c r="B5718" s="19" t="s">
        <v>21</v>
      </c>
      <c r="C5718" s="11" t="s">
        <v>44</v>
      </c>
    </row>
    <row r="5719" spans="2:3" ht="16.5" customHeight="1">
      <c r="B5719" s="19" t="s">
        <v>23</v>
      </c>
      <c r="C5719" s="11" t="s">
        <v>174</v>
      </c>
    </row>
    <row r="5720" spans="2:3" ht="16.5" customHeight="1">
      <c r="B5720" s="19" t="s">
        <v>25</v>
      </c>
      <c r="C5720" s="17">
        <v>0.64</v>
      </c>
    </row>
    <row r="5721" spans="2:3" ht="16.5" customHeight="1">
      <c r="B5721" s="19" t="s">
        <v>27</v>
      </c>
      <c r="C5721" s="11" t="s">
        <v>54</v>
      </c>
    </row>
    <row r="5722" spans="2:3" ht="16.5" customHeight="1">
      <c r="B5722" s="19" t="s">
        <v>29</v>
      </c>
      <c r="C5722" s="11" t="s">
        <v>1809</v>
      </c>
    </row>
    <row r="5723" spans="2:3" ht="16.5" customHeight="1">
      <c r="B5723" s="19" t="s">
        <v>31</v>
      </c>
      <c r="C5723" s="11" t="s">
        <v>54</v>
      </c>
    </row>
    <row r="5724" spans="2:3" ht="16.5" customHeight="1">
      <c r="B5724" s="19" t="s">
        <v>33</v>
      </c>
      <c r="C5724" s="11" t="s">
        <v>54</v>
      </c>
    </row>
    <row r="5725" spans="2:3" ht="16.5" customHeight="1">
      <c r="B5725" s="20" t="s">
        <v>35</v>
      </c>
      <c r="C5725" s="13" t="s">
        <v>54</v>
      </c>
    </row>
    <row r="5727" spans="2:3" ht="16.5" customHeight="1">
      <c r="B5727" s="39" t="s">
        <v>48</v>
      </c>
      <c r="C5727" s="22" t="s">
        <v>1810</v>
      </c>
    </row>
    <row r="5728" spans="2:3" ht="16.5" customHeight="1">
      <c r="B5728" s="40" t="s">
        <v>50</v>
      </c>
      <c r="C5728" s="23" t="s">
        <v>51</v>
      </c>
    </row>
    <row r="5729" spans="2:3" ht="16.5" customHeight="1">
      <c r="B5729" s="40" t="s">
        <v>52</v>
      </c>
      <c r="C5729" s="23" t="s">
        <v>1730</v>
      </c>
    </row>
    <row r="5730" spans="2:3" ht="16.5" customHeight="1">
      <c r="B5730" s="18" t="s">
        <v>10</v>
      </c>
      <c r="C5730" s="10" t="s">
        <v>1811</v>
      </c>
    </row>
    <row r="5731" spans="2:3" ht="16.5" customHeight="1">
      <c r="B5731" s="18" t="s">
        <v>12</v>
      </c>
      <c r="C5731" s="10" t="s">
        <v>1812</v>
      </c>
    </row>
    <row r="5732" spans="2:3" ht="16.5" customHeight="1">
      <c r="B5732" s="19" t="s">
        <v>15</v>
      </c>
      <c r="C5732" s="11" t="s">
        <v>1813</v>
      </c>
    </row>
    <row r="5733" spans="2:3" ht="16.5" customHeight="1">
      <c r="B5733" s="19" t="s">
        <v>17</v>
      </c>
      <c r="C5733" s="15" t="s">
        <v>1814</v>
      </c>
    </row>
    <row r="5734" spans="2:3" ht="16.5" customHeight="1">
      <c r="B5734" s="19" t="s">
        <v>19</v>
      </c>
      <c r="C5734" s="11" t="s">
        <v>1518</v>
      </c>
    </row>
    <row r="5735" spans="2:3" ht="16.5" customHeight="1">
      <c r="B5735" s="19" t="s">
        <v>21</v>
      </c>
      <c r="C5735" s="11" t="s">
        <v>44</v>
      </c>
    </row>
    <row r="5736" spans="2:3" ht="16.5" customHeight="1">
      <c r="B5736" s="19" t="s">
        <v>23</v>
      </c>
      <c r="C5736" s="11" t="s">
        <v>174</v>
      </c>
    </row>
    <row r="5737" spans="2:3" ht="16.5" customHeight="1">
      <c r="B5737" s="19" t="s">
        <v>25</v>
      </c>
      <c r="C5737" s="17">
        <v>0.8</v>
      </c>
    </row>
    <row r="5738" spans="2:3" ht="16.5" customHeight="1">
      <c r="B5738" s="19" t="s">
        <v>27</v>
      </c>
      <c r="C5738" s="11" t="s">
        <v>54</v>
      </c>
    </row>
    <row r="5739" spans="2:3" ht="16.5" customHeight="1">
      <c r="B5739" s="19" t="s">
        <v>29</v>
      </c>
      <c r="C5739" s="11" t="s">
        <v>1815</v>
      </c>
    </row>
    <row r="5740" spans="2:3" ht="16.5" customHeight="1">
      <c r="B5740" s="19" t="s">
        <v>31</v>
      </c>
      <c r="C5740" s="11" t="s">
        <v>54</v>
      </c>
    </row>
    <row r="5741" spans="2:3" ht="16.5" customHeight="1">
      <c r="B5741" s="19" t="s">
        <v>33</v>
      </c>
      <c r="C5741" s="11" t="s">
        <v>54</v>
      </c>
    </row>
    <row r="5742" spans="2:3" ht="16.5" customHeight="1">
      <c r="B5742" s="20" t="s">
        <v>35</v>
      </c>
      <c r="C5742" s="13" t="s">
        <v>54</v>
      </c>
    </row>
    <row r="5744" spans="2:3" ht="16.5" customHeight="1">
      <c r="B5744" s="39" t="s">
        <v>48</v>
      </c>
      <c r="C5744" s="22" t="s">
        <v>592</v>
      </c>
    </row>
    <row r="5745" spans="2:3" ht="16.5" customHeight="1">
      <c r="B5745" s="40" t="s">
        <v>50</v>
      </c>
      <c r="C5745" s="23" t="s">
        <v>593</v>
      </c>
    </row>
    <row r="5746" spans="2:3" ht="16.5" customHeight="1">
      <c r="B5746" s="40" t="s">
        <v>52</v>
      </c>
      <c r="C5746" s="23" t="s">
        <v>594</v>
      </c>
    </row>
    <row r="5747" spans="2:3" ht="16.5" customHeight="1">
      <c r="B5747" s="18" t="s">
        <v>10</v>
      </c>
      <c r="C5747" s="10" t="s">
        <v>595</v>
      </c>
    </row>
    <row r="5748" spans="2:3" ht="16.5" customHeight="1">
      <c r="B5748" s="18" t="s">
        <v>12</v>
      </c>
      <c r="C5748" s="10" t="s">
        <v>54</v>
      </c>
    </row>
    <row r="5749" spans="2:3" ht="16.5" customHeight="1">
      <c r="B5749" s="19" t="s">
        <v>15</v>
      </c>
      <c r="C5749" s="11" t="s">
        <v>596</v>
      </c>
    </row>
    <row r="5750" spans="2:3" ht="16.5" customHeight="1">
      <c r="B5750" s="19" t="s">
        <v>17</v>
      </c>
      <c r="C5750" s="15" t="s">
        <v>597</v>
      </c>
    </row>
    <row r="5751" spans="2:3" ht="16.5" customHeight="1">
      <c r="B5751" s="19" t="s">
        <v>19</v>
      </c>
      <c r="C5751" s="11" t="s">
        <v>1816</v>
      </c>
    </row>
    <row r="5752" spans="2:3" ht="16.5" customHeight="1">
      <c r="B5752" s="19" t="s">
        <v>21</v>
      </c>
      <c r="C5752" s="11" t="s">
        <v>38</v>
      </c>
    </row>
    <row r="5753" spans="2:3" ht="16.5" customHeight="1">
      <c r="B5753" s="19" t="s">
        <v>23</v>
      </c>
      <c r="C5753" s="11" t="s">
        <v>599</v>
      </c>
    </row>
    <row r="5754" spans="2:3" ht="16.5" customHeight="1">
      <c r="B5754" s="19" t="s">
        <v>25</v>
      </c>
      <c r="C5754" s="15" t="s">
        <v>600</v>
      </c>
    </row>
    <row r="5755" spans="2:3" ht="16.5" customHeight="1">
      <c r="B5755" s="19" t="s">
        <v>27</v>
      </c>
      <c r="C5755" s="11" t="s">
        <v>54</v>
      </c>
    </row>
    <row r="5756" spans="2:3" ht="16.5" customHeight="1">
      <c r="B5756" s="19" t="s">
        <v>29</v>
      </c>
      <c r="C5756" s="11" t="s">
        <v>54</v>
      </c>
    </row>
    <row r="5757" spans="2:3" ht="16.5" customHeight="1">
      <c r="B5757" s="19" t="s">
        <v>31</v>
      </c>
      <c r="C5757" s="11" t="s">
        <v>601</v>
      </c>
    </row>
    <row r="5758" spans="2:3" ht="16.5" customHeight="1">
      <c r="B5758" s="19" t="s">
        <v>33</v>
      </c>
      <c r="C5758" s="11" t="s">
        <v>54</v>
      </c>
    </row>
    <row r="5759" spans="2:3" ht="16.5" customHeight="1">
      <c r="B5759" s="20" t="s">
        <v>35</v>
      </c>
      <c r="C5759" s="13" t="s">
        <v>54</v>
      </c>
    </row>
    <row r="5761" spans="2:3" ht="16.5" customHeight="1">
      <c r="B5761" s="39" t="s">
        <v>48</v>
      </c>
      <c r="C5761" s="22" t="s">
        <v>93</v>
      </c>
    </row>
    <row r="5762" spans="2:3" ht="16.5" customHeight="1">
      <c r="B5762" s="40" t="s">
        <v>50</v>
      </c>
      <c r="C5762" s="23" t="s">
        <v>593</v>
      </c>
    </row>
    <row r="5763" spans="2:3" ht="16.5" customHeight="1">
      <c r="B5763" s="40" t="s">
        <v>52</v>
      </c>
      <c r="C5763" s="23" t="s">
        <v>594</v>
      </c>
    </row>
    <row r="5764" spans="2:3" ht="16.5" customHeight="1">
      <c r="B5764" s="18" t="s">
        <v>10</v>
      </c>
      <c r="C5764" s="10" t="s">
        <v>602</v>
      </c>
    </row>
    <row r="5765" spans="2:3" ht="16.5" customHeight="1">
      <c r="B5765" s="18" t="s">
        <v>12</v>
      </c>
      <c r="C5765" s="10" t="s">
        <v>54</v>
      </c>
    </row>
    <row r="5766" spans="2:3" ht="16.5" customHeight="1">
      <c r="B5766" s="19" t="s">
        <v>15</v>
      </c>
      <c r="C5766" s="11" t="s">
        <v>603</v>
      </c>
    </row>
    <row r="5767" spans="2:3" ht="16.5" customHeight="1">
      <c r="B5767" s="19" t="s">
        <v>17</v>
      </c>
      <c r="C5767" s="15" t="s">
        <v>604</v>
      </c>
    </row>
    <row r="5768" spans="2:3" ht="16.5" customHeight="1">
      <c r="B5768" s="19" t="s">
        <v>19</v>
      </c>
      <c r="C5768" s="11" t="s">
        <v>1816</v>
      </c>
    </row>
    <row r="5769" spans="2:3" ht="16.5" customHeight="1">
      <c r="B5769" s="19" t="s">
        <v>21</v>
      </c>
      <c r="C5769" s="11" t="s">
        <v>42</v>
      </c>
    </row>
    <row r="5770" spans="2:3" ht="16.5" customHeight="1">
      <c r="B5770" s="19" t="s">
        <v>23</v>
      </c>
      <c r="C5770" s="11" t="s">
        <v>606</v>
      </c>
    </row>
    <row r="5771" spans="2:3" ht="16.5" customHeight="1">
      <c r="B5771" s="19" t="s">
        <v>25</v>
      </c>
      <c r="C5771" s="14">
        <v>2025</v>
      </c>
    </row>
    <row r="5772" spans="2:3" ht="16.5" customHeight="1">
      <c r="B5772" s="19" t="s">
        <v>27</v>
      </c>
      <c r="C5772" s="11" t="s">
        <v>54</v>
      </c>
    </row>
    <row r="5773" spans="2:3" ht="16.5" customHeight="1">
      <c r="B5773" s="19" t="s">
        <v>29</v>
      </c>
      <c r="C5773" s="11" t="s">
        <v>54</v>
      </c>
    </row>
    <row r="5774" spans="2:3" ht="16.5" customHeight="1">
      <c r="B5774" s="19" t="s">
        <v>31</v>
      </c>
      <c r="C5774" s="11" t="s">
        <v>607</v>
      </c>
    </row>
    <row r="5775" spans="2:3" ht="16.5" customHeight="1">
      <c r="B5775" s="19" t="s">
        <v>33</v>
      </c>
      <c r="C5775" s="11" t="s">
        <v>54</v>
      </c>
    </row>
    <row r="5776" spans="2:3" ht="16.5" customHeight="1">
      <c r="B5776" s="20" t="s">
        <v>35</v>
      </c>
      <c r="C5776" s="13" t="s">
        <v>54</v>
      </c>
    </row>
    <row r="5778" spans="2:3" ht="16.5" customHeight="1">
      <c r="B5778" s="39" t="s">
        <v>48</v>
      </c>
      <c r="C5778" s="22" t="s">
        <v>100</v>
      </c>
    </row>
    <row r="5779" spans="2:3" ht="16.5" customHeight="1">
      <c r="B5779" s="40" t="s">
        <v>50</v>
      </c>
      <c r="C5779" s="23" t="s">
        <v>593</v>
      </c>
    </row>
    <row r="5780" spans="2:3" ht="16.5" customHeight="1">
      <c r="B5780" s="40" t="s">
        <v>52</v>
      </c>
      <c r="C5780" s="23" t="s">
        <v>594</v>
      </c>
    </row>
    <row r="5781" spans="2:3" ht="16.5" customHeight="1">
      <c r="B5781" s="18" t="s">
        <v>10</v>
      </c>
      <c r="C5781" s="10" t="s">
        <v>608</v>
      </c>
    </row>
    <row r="5782" spans="2:3" ht="16.5" customHeight="1">
      <c r="B5782" s="18" t="s">
        <v>12</v>
      </c>
      <c r="C5782" s="10" t="s">
        <v>54</v>
      </c>
    </row>
    <row r="5783" spans="2:3" ht="16.5" customHeight="1">
      <c r="B5783" s="19" t="s">
        <v>15</v>
      </c>
      <c r="C5783" s="11" t="s">
        <v>609</v>
      </c>
    </row>
    <row r="5784" spans="2:3" ht="16.5" customHeight="1">
      <c r="B5784" s="19" t="s">
        <v>17</v>
      </c>
      <c r="C5784" s="15" t="s">
        <v>610</v>
      </c>
    </row>
    <row r="5785" spans="2:3" ht="16.5" customHeight="1">
      <c r="B5785" s="19" t="s">
        <v>19</v>
      </c>
      <c r="C5785" s="11" t="s">
        <v>1816</v>
      </c>
    </row>
    <row r="5786" spans="2:3" ht="16.5" customHeight="1">
      <c r="B5786" s="19" t="s">
        <v>21</v>
      </c>
      <c r="C5786" s="11" t="s">
        <v>38</v>
      </c>
    </row>
    <row r="5787" spans="2:3" ht="16.5" customHeight="1">
      <c r="B5787" s="19" t="s">
        <v>23</v>
      </c>
      <c r="C5787" s="11" t="s">
        <v>104</v>
      </c>
    </row>
    <row r="5788" spans="2:3" ht="16.5" customHeight="1">
      <c r="B5788" s="19" t="s">
        <v>25</v>
      </c>
      <c r="C5788" s="12" t="s">
        <v>105</v>
      </c>
    </row>
    <row r="5789" spans="2:3" ht="16.5" customHeight="1">
      <c r="B5789" s="19" t="s">
        <v>27</v>
      </c>
      <c r="C5789" s="11" t="s">
        <v>54</v>
      </c>
    </row>
    <row r="5790" spans="2:3" ht="16.5" customHeight="1">
      <c r="B5790" s="19" t="s">
        <v>29</v>
      </c>
      <c r="C5790" s="11" t="s">
        <v>54</v>
      </c>
    </row>
    <row r="5791" spans="2:3" ht="16.5" customHeight="1">
      <c r="B5791" s="19" t="s">
        <v>31</v>
      </c>
      <c r="C5791" s="11" t="s">
        <v>1817</v>
      </c>
    </row>
    <row r="5792" spans="2:3" ht="16.5" customHeight="1">
      <c r="B5792" s="19" t="s">
        <v>33</v>
      </c>
      <c r="C5792" s="11" t="s">
        <v>54</v>
      </c>
    </row>
    <row r="5793" spans="2:3" ht="16.5" customHeight="1">
      <c r="B5793" s="20" t="s">
        <v>35</v>
      </c>
      <c r="C5793" s="13" t="s">
        <v>54</v>
      </c>
    </row>
    <row r="5795" spans="2:3" ht="16.5" customHeight="1">
      <c r="B5795" s="39" t="s">
        <v>48</v>
      </c>
      <c r="C5795" s="22" t="s">
        <v>611</v>
      </c>
    </row>
    <row r="5796" spans="2:3" ht="16.5" customHeight="1">
      <c r="B5796" s="40" t="s">
        <v>50</v>
      </c>
      <c r="C5796" s="23" t="s">
        <v>593</v>
      </c>
    </row>
    <row r="5797" spans="2:3" ht="16.5" customHeight="1">
      <c r="B5797" s="40" t="s">
        <v>52</v>
      </c>
      <c r="C5797" s="23" t="s">
        <v>594</v>
      </c>
    </row>
    <row r="5798" spans="2:3" ht="16.5" customHeight="1">
      <c r="B5798" s="18" t="s">
        <v>10</v>
      </c>
      <c r="C5798" s="10" t="s">
        <v>612</v>
      </c>
    </row>
    <row r="5799" spans="2:3" ht="16.5" customHeight="1">
      <c r="B5799" s="18" t="s">
        <v>12</v>
      </c>
      <c r="C5799" s="10" t="s">
        <v>54</v>
      </c>
    </row>
    <row r="5800" spans="2:3" ht="16.5" customHeight="1">
      <c r="B5800" s="19" t="s">
        <v>15</v>
      </c>
      <c r="C5800" s="11" t="s">
        <v>613</v>
      </c>
    </row>
    <row r="5801" spans="2:3" ht="16.5" customHeight="1">
      <c r="B5801" s="19" t="s">
        <v>17</v>
      </c>
      <c r="C5801" s="15" t="s">
        <v>614</v>
      </c>
    </row>
    <row r="5802" spans="2:3" ht="16.5" customHeight="1">
      <c r="B5802" s="19" t="s">
        <v>19</v>
      </c>
      <c r="C5802" s="11" t="s">
        <v>1816</v>
      </c>
    </row>
    <row r="5803" spans="2:3" ht="16.5" customHeight="1">
      <c r="B5803" s="19" t="s">
        <v>21</v>
      </c>
      <c r="C5803" s="11" t="s">
        <v>38</v>
      </c>
    </row>
    <row r="5804" spans="2:3" ht="16.5" customHeight="1">
      <c r="B5804" s="19" t="s">
        <v>23</v>
      </c>
      <c r="C5804" s="11" t="s">
        <v>58</v>
      </c>
    </row>
    <row r="5805" spans="2:3" ht="16.5" customHeight="1">
      <c r="B5805" s="19" t="s">
        <v>25</v>
      </c>
      <c r="C5805" s="15" t="s">
        <v>1818</v>
      </c>
    </row>
    <row r="5806" spans="2:3" ht="16.5" customHeight="1">
      <c r="B5806" s="19" t="s">
        <v>27</v>
      </c>
      <c r="C5806" s="11" t="s">
        <v>54</v>
      </c>
    </row>
    <row r="5807" spans="2:3" ht="16.5" customHeight="1">
      <c r="B5807" s="19" t="s">
        <v>29</v>
      </c>
      <c r="C5807" s="11" t="s">
        <v>54</v>
      </c>
    </row>
    <row r="5808" spans="2:3" ht="16.5" customHeight="1">
      <c r="B5808" s="19" t="s">
        <v>31</v>
      </c>
      <c r="C5808" s="11" t="s">
        <v>616</v>
      </c>
    </row>
    <row r="5809" spans="2:3" ht="16.5" customHeight="1">
      <c r="B5809" s="19" t="s">
        <v>33</v>
      </c>
      <c r="C5809" s="11" t="s">
        <v>1819</v>
      </c>
    </row>
    <row r="5810" spans="2:3" ht="16.5" customHeight="1">
      <c r="B5810" s="20" t="s">
        <v>35</v>
      </c>
      <c r="C5810" s="13" t="s">
        <v>54</v>
      </c>
    </row>
    <row r="5812" spans="2:3" ht="16.5" customHeight="1">
      <c r="B5812" s="39" t="s">
        <v>48</v>
      </c>
      <c r="C5812" s="22" t="s">
        <v>1004</v>
      </c>
    </row>
    <row r="5813" spans="2:3" ht="16.5" customHeight="1">
      <c r="B5813" s="40" t="s">
        <v>50</v>
      </c>
      <c r="C5813" s="23" t="s">
        <v>593</v>
      </c>
    </row>
    <row r="5814" spans="2:3" ht="16.5" customHeight="1">
      <c r="B5814" s="40" t="s">
        <v>52</v>
      </c>
      <c r="C5814" s="23" t="s">
        <v>203</v>
      </c>
    </row>
    <row r="5815" spans="2:3" ht="16.5" customHeight="1">
      <c r="B5815" s="18" t="s">
        <v>10</v>
      </c>
      <c r="C5815" s="10" t="s">
        <v>1820</v>
      </c>
    </row>
    <row r="5816" spans="2:3" ht="16.5" customHeight="1">
      <c r="B5816" s="18" t="s">
        <v>12</v>
      </c>
      <c r="C5816" s="10" t="s">
        <v>54</v>
      </c>
    </row>
    <row r="5817" spans="2:3" ht="16.5" customHeight="1">
      <c r="B5817" s="19" t="s">
        <v>15</v>
      </c>
      <c r="C5817" s="11" t="s">
        <v>1821</v>
      </c>
    </row>
    <row r="5818" spans="2:3" ht="16.5" customHeight="1">
      <c r="B5818" s="19" t="s">
        <v>17</v>
      </c>
      <c r="C5818" s="15" t="s">
        <v>1822</v>
      </c>
    </row>
    <row r="5819" spans="2:3" ht="16.5" customHeight="1">
      <c r="B5819" s="19" t="s">
        <v>19</v>
      </c>
      <c r="C5819" s="11" t="s">
        <v>1816</v>
      </c>
    </row>
    <row r="5820" spans="2:3" ht="16.5" customHeight="1">
      <c r="B5820" s="19" t="s">
        <v>21</v>
      </c>
      <c r="C5820" s="11" t="s">
        <v>44</v>
      </c>
    </row>
    <row r="5821" spans="2:3" ht="16.5" customHeight="1">
      <c r="B5821" s="19" t="s">
        <v>23</v>
      </c>
      <c r="C5821" s="11" t="s">
        <v>113</v>
      </c>
    </row>
    <row r="5822" spans="2:3" ht="16.5" customHeight="1">
      <c r="B5822" s="19" t="s">
        <v>25</v>
      </c>
      <c r="C5822" s="24">
        <v>6638</v>
      </c>
    </row>
    <row r="5823" spans="2:3" ht="16.5" customHeight="1">
      <c r="B5823" s="19" t="s">
        <v>27</v>
      </c>
      <c r="C5823" s="11" t="s">
        <v>54</v>
      </c>
    </row>
    <row r="5824" spans="2:3" ht="16.5" customHeight="1">
      <c r="B5824" s="19" t="s">
        <v>29</v>
      </c>
      <c r="C5824" s="11" t="s">
        <v>54</v>
      </c>
    </row>
    <row r="5825" spans="2:3" ht="16.5" customHeight="1">
      <c r="B5825" s="19" t="s">
        <v>31</v>
      </c>
      <c r="C5825" s="11" t="s">
        <v>54</v>
      </c>
    </row>
    <row r="5826" spans="2:3" ht="16.5" customHeight="1">
      <c r="B5826" s="19" t="s">
        <v>33</v>
      </c>
      <c r="C5826" s="11" t="s">
        <v>1823</v>
      </c>
    </row>
    <row r="5827" spans="2:3" ht="16.5" customHeight="1">
      <c r="B5827" s="20" t="s">
        <v>35</v>
      </c>
      <c r="C5827" s="13" t="s">
        <v>54</v>
      </c>
    </row>
    <row r="5829" spans="2:3" ht="16.5" customHeight="1">
      <c r="B5829" s="39" t="s">
        <v>48</v>
      </c>
      <c r="C5829" s="22" t="s">
        <v>1012</v>
      </c>
    </row>
    <row r="5830" spans="2:3" ht="16.5" customHeight="1">
      <c r="B5830" s="40" t="s">
        <v>50</v>
      </c>
      <c r="C5830" s="23" t="s">
        <v>593</v>
      </c>
    </row>
    <row r="5831" spans="2:3" ht="16.5" customHeight="1">
      <c r="B5831" s="40" t="s">
        <v>52</v>
      </c>
      <c r="C5831" s="23" t="s">
        <v>203</v>
      </c>
    </row>
    <row r="5832" spans="2:3" ht="16.5" customHeight="1">
      <c r="B5832" s="18" t="s">
        <v>10</v>
      </c>
      <c r="C5832" s="10" t="s">
        <v>1824</v>
      </c>
    </row>
    <row r="5833" spans="2:3" ht="16.5" customHeight="1">
      <c r="B5833" s="18" t="s">
        <v>12</v>
      </c>
      <c r="C5833" s="10" t="s">
        <v>54</v>
      </c>
    </row>
    <row r="5834" spans="2:3" ht="16.5" customHeight="1">
      <c r="B5834" s="19" t="s">
        <v>15</v>
      </c>
      <c r="C5834" s="11" t="s">
        <v>1825</v>
      </c>
    </row>
    <row r="5835" spans="2:3" ht="16.5" customHeight="1">
      <c r="B5835" s="19" t="s">
        <v>17</v>
      </c>
      <c r="C5835" s="15" t="s">
        <v>1826</v>
      </c>
    </row>
    <row r="5836" spans="2:3" ht="16.5" customHeight="1">
      <c r="B5836" s="19" t="s">
        <v>19</v>
      </c>
      <c r="C5836" s="11" t="s">
        <v>1816</v>
      </c>
    </row>
    <row r="5837" spans="2:3" ht="16.5" customHeight="1">
      <c r="B5837" s="19" t="s">
        <v>21</v>
      </c>
      <c r="C5837" s="11" t="s">
        <v>44</v>
      </c>
    </row>
    <row r="5838" spans="2:3" ht="16.5" customHeight="1">
      <c r="B5838" s="19" t="s">
        <v>23</v>
      </c>
      <c r="C5838" s="11" t="s">
        <v>113</v>
      </c>
    </row>
    <row r="5839" spans="2:3" ht="16.5" customHeight="1">
      <c r="B5839" s="19" t="s">
        <v>25</v>
      </c>
      <c r="C5839" s="24">
        <v>2749</v>
      </c>
    </row>
    <row r="5840" spans="2:3" ht="16.5" customHeight="1">
      <c r="B5840" s="19" t="s">
        <v>27</v>
      </c>
      <c r="C5840" s="11" t="s">
        <v>54</v>
      </c>
    </row>
    <row r="5841" spans="2:3" ht="16.5" customHeight="1">
      <c r="B5841" s="19" t="s">
        <v>29</v>
      </c>
      <c r="C5841" s="11" t="s">
        <v>54</v>
      </c>
    </row>
    <row r="5842" spans="2:3" ht="16.5" customHeight="1">
      <c r="B5842" s="19" t="s">
        <v>31</v>
      </c>
      <c r="C5842" s="11" t="s">
        <v>54</v>
      </c>
    </row>
    <row r="5843" spans="2:3" ht="16.5" customHeight="1">
      <c r="B5843" s="19" t="s">
        <v>33</v>
      </c>
      <c r="C5843" s="11" t="s">
        <v>54</v>
      </c>
    </row>
    <row r="5844" spans="2:3" ht="16.5" customHeight="1">
      <c r="B5844" s="20" t="s">
        <v>35</v>
      </c>
      <c r="C5844" s="13" t="s">
        <v>54</v>
      </c>
    </row>
    <row r="5846" spans="2:3" ht="16.5" customHeight="1">
      <c r="B5846" s="39" t="s">
        <v>48</v>
      </c>
      <c r="C5846" s="22" t="s">
        <v>1023</v>
      </c>
    </row>
    <row r="5847" spans="2:3" ht="16.5" customHeight="1">
      <c r="B5847" s="40" t="s">
        <v>50</v>
      </c>
      <c r="C5847" s="23" t="s">
        <v>593</v>
      </c>
    </row>
    <row r="5848" spans="2:3" ht="16.5" customHeight="1">
      <c r="B5848" s="40" t="s">
        <v>52</v>
      </c>
      <c r="C5848" s="23" t="s">
        <v>203</v>
      </c>
    </row>
    <row r="5849" spans="2:3" ht="16.5" customHeight="1">
      <c r="B5849" s="18" t="s">
        <v>10</v>
      </c>
      <c r="C5849" s="10" t="s">
        <v>1827</v>
      </c>
    </row>
    <row r="5850" spans="2:3" ht="16.5" customHeight="1">
      <c r="B5850" s="18" t="s">
        <v>12</v>
      </c>
      <c r="C5850" s="10" t="s">
        <v>54</v>
      </c>
    </row>
    <row r="5851" spans="2:3" ht="16.5" customHeight="1">
      <c r="B5851" s="19" t="s">
        <v>15</v>
      </c>
      <c r="C5851" s="11" t="s">
        <v>1828</v>
      </c>
    </row>
    <row r="5852" spans="2:3" ht="16.5" customHeight="1">
      <c r="B5852" s="19" t="s">
        <v>17</v>
      </c>
      <c r="C5852" s="15" t="s">
        <v>1829</v>
      </c>
    </row>
    <row r="5853" spans="2:3" ht="16.5" customHeight="1">
      <c r="B5853" s="19" t="s">
        <v>19</v>
      </c>
      <c r="C5853" s="11" t="s">
        <v>1816</v>
      </c>
    </row>
    <row r="5854" spans="2:3" ht="16.5" customHeight="1">
      <c r="B5854" s="19" t="s">
        <v>21</v>
      </c>
      <c r="C5854" s="11" t="s">
        <v>44</v>
      </c>
    </row>
    <row r="5855" spans="2:3" ht="16.5" customHeight="1">
      <c r="B5855" s="19" t="s">
        <v>23</v>
      </c>
      <c r="C5855" s="11" t="s">
        <v>113</v>
      </c>
    </row>
    <row r="5856" spans="2:3" ht="16.5" customHeight="1">
      <c r="B5856" s="19" t="s">
        <v>25</v>
      </c>
      <c r="C5856" s="24">
        <v>865</v>
      </c>
    </row>
    <row r="5857" spans="2:3" ht="16.5" customHeight="1">
      <c r="B5857" s="19" t="s">
        <v>27</v>
      </c>
      <c r="C5857" s="11" t="s">
        <v>54</v>
      </c>
    </row>
    <row r="5858" spans="2:3" ht="16.5" customHeight="1">
      <c r="B5858" s="19" t="s">
        <v>29</v>
      </c>
      <c r="C5858" s="11" t="s">
        <v>54</v>
      </c>
    </row>
    <row r="5859" spans="2:3" ht="16.5" customHeight="1">
      <c r="B5859" s="19" t="s">
        <v>31</v>
      </c>
      <c r="C5859" s="11" t="s">
        <v>54</v>
      </c>
    </row>
    <row r="5860" spans="2:3" ht="16.5" customHeight="1">
      <c r="B5860" s="19" t="s">
        <v>33</v>
      </c>
      <c r="C5860" s="11" t="s">
        <v>1830</v>
      </c>
    </row>
    <row r="5861" spans="2:3" ht="16.5" customHeight="1">
      <c r="B5861" s="20" t="s">
        <v>35</v>
      </c>
      <c r="C5861" s="13" t="s">
        <v>54</v>
      </c>
    </row>
    <row r="5863" spans="2:3" ht="16.5" customHeight="1">
      <c r="B5863" s="39" t="s">
        <v>48</v>
      </c>
      <c r="C5863" s="22" t="s">
        <v>1029</v>
      </c>
    </row>
    <row r="5864" spans="2:3" ht="16.5" customHeight="1">
      <c r="B5864" s="40" t="s">
        <v>50</v>
      </c>
      <c r="C5864" s="23" t="s">
        <v>593</v>
      </c>
    </row>
    <row r="5865" spans="2:3" ht="16.5" customHeight="1">
      <c r="B5865" s="40" t="s">
        <v>52</v>
      </c>
      <c r="C5865" s="23" t="s">
        <v>203</v>
      </c>
    </row>
    <row r="5866" spans="2:3" ht="16.5" customHeight="1">
      <c r="B5866" s="18" t="s">
        <v>10</v>
      </c>
      <c r="C5866" s="10" t="s">
        <v>1831</v>
      </c>
    </row>
    <row r="5867" spans="2:3" ht="16.5" customHeight="1">
      <c r="B5867" s="18" t="s">
        <v>12</v>
      </c>
      <c r="C5867" s="10" t="s">
        <v>54</v>
      </c>
    </row>
    <row r="5868" spans="2:3" ht="16.5" customHeight="1">
      <c r="B5868" s="19" t="s">
        <v>15</v>
      </c>
      <c r="C5868" s="11" t="s">
        <v>1832</v>
      </c>
    </row>
    <row r="5869" spans="2:3" ht="16.5" customHeight="1">
      <c r="B5869" s="19" t="s">
        <v>17</v>
      </c>
      <c r="C5869" s="15" t="s">
        <v>1833</v>
      </c>
    </row>
    <row r="5870" spans="2:3" ht="16.5" customHeight="1">
      <c r="B5870" s="19" t="s">
        <v>19</v>
      </c>
      <c r="C5870" s="11" t="s">
        <v>1816</v>
      </c>
    </row>
    <row r="5871" spans="2:3" ht="16.5" customHeight="1">
      <c r="B5871" s="19" t="s">
        <v>21</v>
      </c>
      <c r="C5871" s="11" t="s">
        <v>44</v>
      </c>
    </row>
    <row r="5872" spans="2:3" ht="16.5" customHeight="1">
      <c r="B5872" s="19" t="s">
        <v>23</v>
      </c>
      <c r="C5872" s="11" t="s">
        <v>174</v>
      </c>
    </row>
    <row r="5873" spans="2:3" ht="16.5" customHeight="1">
      <c r="B5873" s="19" t="s">
        <v>25</v>
      </c>
      <c r="C5873" s="17">
        <v>0.8</v>
      </c>
    </row>
    <row r="5874" spans="2:3" ht="16.5" customHeight="1">
      <c r="B5874" s="19" t="s">
        <v>27</v>
      </c>
      <c r="C5874" s="11" t="s">
        <v>54</v>
      </c>
    </row>
    <row r="5875" spans="2:3" ht="16.5" customHeight="1">
      <c r="B5875" s="19" t="s">
        <v>29</v>
      </c>
      <c r="C5875" s="11" t="s">
        <v>54</v>
      </c>
    </row>
    <row r="5876" spans="2:3" ht="16.5" customHeight="1">
      <c r="B5876" s="19" t="s">
        <v>31</v>
      </c>
      <c r="C5876" s="11" t="s">
        <v>54</v>
      </c>
    </row>
    <row r="5877" spans="2:3" ht="16.5" customHeight="1">
      <c r="B5877" s="19" t="s">
        <v>33</v>
      </c>
      <c r="C5877" s="11" t="s">
        <v>1834</v>
      </c>
    </row>
    <row r="5878" spans="2:3" ht="16.5" customHeight="1">
      <c r="B5878" s="20" t="s">
        <v>35</v>
      </c>
      <c r="C5878" s="13" t="s">
        <v>54</v>
      </c>
    </row>
    <row r="5880" spans="2:3" ht="16.5" customHeight="1">
      <c r="B5880" s="39" t="s">
        <v>48</v>
      </c>
      <c r="C5880" s="22" t="s">
        <v>1035</v>
      </c>
    </row>
    <row r="5881" spans="2:3" ht="16.5" customHeight="1">
      <c r="B5881" s="40" t="s">
        <v>50</v>
      </c>
      <c r="C5881" s="23" t="s">
        <v>593</v>
      </c>
    </row>
    <row r="5882" spans="2:3" ht="16.5" customHeight="1">
      <c r="B5882" s="40" t="s">
        <v>52</v>
      </c>
      <c r="C5882" s="23" t="s">
        <v>203</v>
      </c>
    </row>
    <row r="5883" spans="2:3" ht="16.5" customHeight="1">
      <c r="B5883" s="18" t="s">
        <v>10</v>
      </c>
      <c r="C5883" s="10" t="s">
        <v>1835</v>
      </c>
    </row>
    <row r="5884" spans="2:3" ht="16.5" customHeight="1">
      <c r="B5884" s="18" t="s">
        <v>12</v>
      </c>
      <c r="C5884" s="10" t="s">
        <v>54</v>
      </c>
    </row>
    <row r="5885" spans="2:3" ht="16.5" customHeight="1">
      <c r="B5885" s="19" t="s">
        <v>15</v>
      </c>
      <c r="C5885" s="11" t="s">
        <v>1836</v>
      </c>
    </row>
    <row r="5886" spans="2:3" ht="16.5" customHeight="1">
      <c r="B5886" s="19" t="s">
        <v>17</v>
      </c>
      <c r="C5886" s="15" t="s">
        <v>1837</v>
      </c>
    </row>
    <row r="5887" spans="2:3" ht="16.5" customHeight="1">
      <c r="B5887" s="19" t="s">
        <v>19</v>
      </c>
      <c r="C5887" s="11" t="s">
        <v>1816</v>
      </c>
    </row>
    <row r="5888" spans="2:3" ht="16.5" customHeight="1">
      <c r="B5888" s="19" t="s">
        <v>21</v>
      </c>
      <c r="C5888" s="11" t="s">
        <v>44</v>
      </c>
    </row>
    <row r="5889" spans="2:3" ht="16.5" customHeight="1">
      <c r="B5889" s="19" t="s">
        <v>23</v>
      </c>
      <c r="C5889" s="11" t="s">
        <v>113</v>
      </c>
    </row>
    <row r="5890" spans="2:3" ht="16.5" customHeight="1">
      <c r="B5890" s="19" t="s">
        <v>25</v>
      </c>
      <c r="C5890" s="24">
        <v>826</v>
      </c>
    </row>
    <row r="5891" spans="2:3" ht="16.5" customHeight="1">
      <c r="B5891" s="19" t="s">
        <v>27</v>
      </c>
      <c r="C5891" s="11" t="s">
        <v>54</v>
      </c>
    </row>
    <row r="5892" spans="2:3" ht="16.5" customHeight="1">
      <c r="B5892" s="19" t="s">
        <v>29</v>
      </c>
      <c r="C5892" s="11" t="s">
        <v>54</v>
      </c>
    </row>
    <row r="5893" spans="2:3" ht="16.5" customHeight="1">
      <c r="B5893" s="19" t="s">
        <v>31</v>
      </c>
      <c r="C5893" s="11" t="s">
        <v>54</v>
      </c>
    </row>
    <row r="5894" spans="2:3" ht="16.5" customHeight="1">
      <c r="B5894" s="19" t="s">
        <v>33</v>
      </c>
      <c r="C5894" s="11" t="s">
        <v>1838</v>
      </c>
    </row>
    <row r="5895" spans="2:3" ht="16.5" customHeight="1">
      <c r="B5895" s="20" t="s">
        <v>35</v>
      </c>
      <c r="C5895" s="13" t="s">
        <v>54</v>
      </c>
    </row>
    <row r="5897" spans="2:3" ht="16.5" customHeight="1">
      <c r="B5897" s="39" t="s">
        <v>48</v>
      </c>
      <c r="C5897" s="22" t="s">
        <v>1041</v>
      </c>
    </row>
    <row r="5898" spans="2:3" ht="16.5" customHeight="1">
      <c r="B5898" s="40" t="s">
        <v>50</v>
      </c>
      <c r="C5898" s="23" t="s">
        <v>593</v>
      </c>
    </row>
    <row r="5899" spans="2:3" ht="16.5" customHeight="1">
      <c r="B5899" s="40" t="s">
        <v>52</v>
      </c>
      <c r="C5899" s="23" t="s">
        <v>203</v>
      </c>
    </row>
    <row r="5900" spans="2:3" ht="16.5" customHeight="1">
      <c r="B5900" s="18" t="s">
        <v>10</v>
      </c>
      <c r="C5900" s="10" t="s">
        <v>1839</v>
      </c>
    </row>
    <row r="5901" spans="2:3" ht="16.5" customHeight="1">
      <c r="B5901" s="18" t="s">
        <v>12</v>
      </c>
      <c r="C5901" s="10" t="s">
        <v>54</v>
      </c>
    </row>
    <row r="5902" spans="2:3" ht="16.5" customHeight="1">
      <c r="B5902" s="19" t="s">
        <v>15</v>
      </c>
      <c r="C5902" s="11" t="s">
        <v>1840</v>
      </c>
    </row>
    <row r="5903" spans="2:3" ht="16.5" customHeight="1">
      <c r="B5903" s="19" t="s">
        <v>17</v>
      </c>
      <c r="C5903" s="15" t="s">
        <v>1841</v>
      </c>
    </row>
    <row r="5904" spans="2:3" ht="16.5" customHeight="1">
      <c r="B5904" s="19" t="s">
        <v>19</v>
      </c>
      <c r="C5904" s="11" t="s">
        <v>1816</v>
      </c>
    </row>
    <row r="5905" spans="2:3" ht="16.5" customHeight="1">
      <c r="B5905" s="19" t="s">
        <v>21</v>
      </c>
      <c r="C5905" s="11" t="s">
        <v>44</v>
      </c>
    </row>
    <row r="5906" spans="2:3" ht="16.5" customHeight="1">
      <c r="B5906" s="19" t="s">
        <v>23</v>
      </c>
      <c r="C5906" s="11" t="s">
        <v>113</v>
      </c>
    </row>
    <row r="5907" spans="2:3" ht="16.5" customHeight="1">
      <c r="B5907" s="19" t="s">
        <v>25</v>
      </c>
      <c r="C5907" s="24">
        <v>438</v>
      </c>
    </row>
    <row r="5908" spans="2:3" ht="16.5" customHeight="1">
      <c r="B5908" s="19" t="s">
        <v>27</v>
      </c>
      <c r="C5908" s="11" t="s">
        <v>54</v>
      </c>
    </row>
    <row r="5909" spans="2:3" ht="16.5" customHeight="1">
      <c r="B5909" s="19" t="s">
        <v>29</v>
      </c>
      <c r="C5909" s="11" t="s">
        <v>54</v>
      </c>
    </row>
    <row r="5910" spans="2:3" ht="16.5" customHeight="1">
      <c r="B5910" s="19" t="s">
        <v>31</v>
      </c>
      <c r="C5910" s="11" t="s">
        <v>54</v>
      </c>
    </row>
    <row r="5911" spans="2:3" ht="16.5" customHeight="1">
      <c r="B5911" s="19" t="s">
        <v>33</v>
      </c>
      <c r="C5911" s="11" t="s">
        <v>54</v>
      </c>
    </row>
    <row r="5912" spans="2:3" ht="16.5" customHeight="1">
      <c r="B5912" s="20" t="s">
        <v>35</v>
      </c>
      <c r="C5912" s="13" t="s">
        <v>54</v>
      </c>
    </row>
    <row r="5914" spans="2:3" ht="16.5" customHeight="1">
      <c r="B5914" s="39" t="s">
        <v>48</v>
      </c>
      <c r="C5914" s="22" t="s">
        <v>1051</v>
      </c>
    </row>
    <row r="5915" spans="2:3" ht="16.5" customHeight="1">
      <c r="B5915" s="40" t="s">
        <v>50</v>
      </c>
      <c r="C5915" s="23" t="s">
        <v>593</v>
      </c>
    </row>
    <row r="5916" spans="2:3" ht="16.5" customHeight="1">
      <c r="B5916" s="40" t="s">
        <v>52</v>
      </c>
      <c r="C5916" s="23" t="s">
        <v>203</v>
      </c>
    </row>
    <row r="5917" spans="2:3" ht="16.5" customHeight="1">
      <c r="B5917" s="18" t="s">
        <v>10</v>
      </c>
      <c r="C5917" s="10" t="s">
        <v>1842</v>
      </c>
    </row>
    <row r="5918" spans="2:3" ht="16.5" customHeight="1">
      <c r="B5918" s="18" t="s">
        <v>12</v>
      </c>
      <c r="C5918" s="10" t="s">
        <v>54</v>
      </c>
    </row>
    <row r="5919" spans="2:3" ht="16.5" customHeight="1">
      <c r="B5919" s="19" t="s">
        <v>15</v>
      </c>
      <c r="C5919" s="11" t="s">
        <v>1843</v>
      </c>
    </row>
    <row r="5920" spans="2:3" ht="16.5" customHeight="1">
      <c r="B5920" s="19" t="s">
        <v>17</v>
      </c>
      <c r="C5920" s="15" t="s">
        <v>1844</v>
      </c>
    </row>
    <row r="5921" spans="2:3" ht="16.5" customHeight="1">
      <c r="B5921" s="19" t="s">
        <v>19</v>
      </c>
      <c r="C5921" s="11" t="s">
        <v>1816</v>
      </c>
    </row>
    <row r="5922" spans="2:3" ht="16.5" customHeight="1">
      <c r="B5922" s="19" t="s">
        <v>21</v>
      </c>
      <c r="C5922" s="11" t="s">
        <v>44</v>
      </c>
    </row>
    <row r="5923" spans="2:3" ht="16.5" customHeight="1">
      <c r="B5923" s="19" t="s">
        <v>23</v>
      </c>
      <c r="C5923" s="11" t="s">
        <v>113</v>
      </c>
    </row>
    <row r="5924" spans="2:3" ht="16.5" customHeight="1">
      <c r="B5924" s="19" t="s">
        <v>25</v>
      </c>
      <c r="C5924" s="24">
        <v>5673</v>
      </c>
    </row>
    <row r="5925" spans="2:3" ht="16.5" customHeight="1">
      <c r="B5925" s="19" t="s">
        <v>27</v>
      </c>
      <c r="C5925" s="11" t="s">
        <v>54</v>
      </c>
    </row>
    <row r="5926" spans="2:3" ht="16.5" customHeight="1">
      <c r="B5926" s="19" t="s">
        <v>29</v>
      </c>
      <c r="C5926" s="11" t="s">
        <v>54</v>
      </c>
    </row>
    <row r="5927" spans="2:3" ht="16.5" customHeight="1">
      <c r="B5927" s="19" t="s">
        <v>31</v>
      </c>
      <c r="C5927" s="11" t="s">
        <v>54</v>
      </c>
    </row>
    <row r="5928" spans="2:3" ht="16.5" customHeight="1">
      <c r="B5928" s="19" t="s">
        <v>33</v>
      </c>
      <c r="C5928" s="11" t="s">
        <v>1845</v>
      </c>
    </row>
    <row r="5929" spans="2:3" ht="16.5" customHeight="1">
      <c r="B5929" s="20" t="s">
        <v>35</v>
      </c>
      <c r="C5929" s="13" t="s">
        <v>54</v>
      </c>
    </row>
    <row r="5931" spans="2:3" ht="16.5" customHeight="1">
      <c r="B5931" s="39" t="s">
        <v>48</v>
      </c>
      <c r="C5931" s="22" t="s">
        <v>1057</v>
      </c>
    </row>
    <row r="5932" spans="2:3" ht="16.5" customHeight="1">
      <c r="B5932" s="40" t="s">
        <v>50</v>
      </c>
      <c r="C5932" s="23" t="s">
        <v>593</v>
      </c>
    </row>
    <row r="5933" spans="2:3" ht="16.5" customHeight="1">
      <c r="B5933" s="40" t="s">
        <v>52</v>
      </c>
      <c r="C5933" s="23" t="s">
        <v>203</v>
      </c>
    </row>
    <row r="5934" spans="2:3" ht="16.5" customHeight="1">
      <c r="B5934" s="18" t="s">
        <v>10</v>
      </c>
      <c r="C5934" s="10" t="s">
        <v>1846</v>
      </c>
    </row>
    <row r="5935" spans="2:3" ht="16.5" customHeight="1">
      <c r="B5935" s="18" t="s">
        <v>12</v>
      </c>
      <c r="C5935" s="10" t="s">
        <v>54</v>
      </c>
    </row>
    <row r="5936" spans="2:3" ht="16.5" customHeight="1">
      <c r="B5936" s="19" t="s">
        <v>15</v>
      </c>
      <c r="C5936" s="11" t="s">
        <v>1847</v>
      </c>
    </row>
    <row r="5937" spans="2:3" ht="16.5" customHeight="1">
      <c r="B5937" s="19" t="s">
        <v>17</v>
      </c>
      <c r="C5937" s="15" t="s">
        <v>1848</v>
      </c>
    </row>
    <row r="5938" spans="2:3" ht="16.5" customHeight="1">
      <c r="B5938" s="19" t="s">
        <v>19</v>
      </c>
      <c r="C5938" s="11" t="s">
        <v>1816</v>
      </c>
    </row>
    <row r="5939" spans="2:3" ht="16.5" customHeight="1">
      <c r="B5939" s="19" t="s">
        <v>21</v>
      </c>
      <c r="C5939" s="11" t="s">
        <v>44</v>
      </c>
    </row>
    <row r="5940" spans="2:3" ht="16.5" customHeight="1">
      <c r="B5940" s="19" t="s">
        <v>23</v>
      </c>
      <c r="C5940" s="11" t="s">
        <v>174</v>
      </c>
    </row>
    <row r="5941" spans="2:3" ht="16.5" customHeight="1">
      <c r="B5941" s="19" t="s">
        <v>25</v>
      </c>
      <c r="C5941" s="17">
        <v>0.5</v>
      </c>
    </row>
    <row r="5942" spans="2:3" ht="16.5" customHeight="1">
      <c r="B5942" s="19" t="s">
        <v>27</v>
      </c>
      <c r="C5942" s="11" t="s">
        <v>54</v>
      </c>
    </row>
    <row r="5943" spans="2:3" ht="16.5" customHeight="1">
      <c r="B5943" s="19" t="s">
        <v>29</v>
      </c>
      <c r="C5943" s="11" t="s">
        <v>54</v>
      </c>
    </row>
    <row r="5944" spans="2:3" ht="16.5" customHeight="1">
      <c r="B5944" s="19" t="s">
        <v>31</v>
      </c>
      <c r="C5944" s="11" t="s">
        <v>54</v>
      </c>
    </row>
    <row r="5945" spans="2:3" ht="16.5" customHeight="1">
      <c r="B5945" s="19" t="s">
        <v>33</v>
      </c>
      <c r="C5945" s="11" t="s">
        <v>1849</v>
      </c>
    </row>
    <row r="5946" spans="2:3" ht="16.5" customHeight="1">
      <c r="B5946" s="20" t="s">
        <v>35</v>
      </c>
      <c r="C5946" s="13" t="s">
        <v>54</v>
      </c>
    </row>
    <row r="5948" spans="2:3" ht="16.5" customHeight="1">
      <c r="B5948" s="39" t="s">
        <v>48</v>
      </c>
      <c r="C5948" s="22" t="s">
        <v>1063</v>
      </c>
    </row>
    <row r="5949" spans="2:3" ht="16.5" customHeight="1">
      <c r="B5949" s="40" t="s">
        <v>50</v>
      </c>
      <c r="C5949" s="23" t="s">
        <v>593</v>
      </c>
    </row>
    <row r="5950" spans="2:3" ht="16.5" customHeight="1">
      <c r="B5950" s="40" t="s">
        <v>52</v>
      </c>
      <c r="C5950" s="23" t="s">
        <v>203</v>
      </c>
    </row>
    <row r="5951" spans="2:3" ht="16.5" customHeight="1">
      <c r="B5951" s="18" t="s">
        <v>10</v>
      </c>
      <c r="C5951" s="10" t="s">
        <v>1850</v>
      </c>
    </row>
    <row r="5952" spans="2:3" ht="16.5" customHeight="1">
      <c r="B5952" s="18" t="s">
        <v>12</v>
      </c>
      <c r="C5952" s="10" t="s">
        <v>54</v>
      </c>
    </row>
    <row r="5953" spans="2:3" ht="16.5" customHeight="1">
      <c r="B5953" s="19" t="s">
        <v>15</v>
      </c>
      <c r="C5953" s="11" t="s">
        <v>1851</v>
      </c>
    </row>
    <row r="5954" spans="2:3" ht="16.5" customHeight="1">
      <c r="B5954" s="19" t="s">
        <v>17</v>
      </c>
      <c r="C5954" s="15" t="s">
        <v>1852</v>
      </c>
    </row>
    <row r="5955" spans="2:3" ht="16.5" customHeight="1">
      <c r="B5955" s="19" t="s">
        <v>19</v>
      </c>
      <c r="C5955" s="11" t="s">
        <v>1816</v>
      </c>
    </row>
    <row r="5956" spans="2:3" ht="16.5" customHeight="1">
      <c r="B5956" s="19" t="s">
        <v>21</v>
      </c>
      <c r="C5956" s="11" t="s">
        <v>44</v>
      </c>
    </row>
    <row r="5957" spans="2:3" ht="16.5" customHeight="1">
      <c r="B5957" s="19" t="s">
        <v>23</v>
      </c>
      <c r="C5957" s="11" t="s">
        <v>113</v>
      </c>
    </row>
    <row r="5958" spans="2:3" ht="16.5" customHeight="1">
      <c r="B5958" s="19" t="s">
        <v>25</v>
      </c>
      <c r="C5958" s="24">
        <v>5319</v>
      </c>
    </row>
    <row r="5959" spans="2:3" ht="16.5" customHeight="1">
      <c r="B5959" s="19" t="s">
        <v>27</v>
      </c>
      <c r="C5959" s="11" t="s">
        <v>54</v>
      </c>
    </row>
    <row r="5960" spans="2:3" ht="16.5" customHeight="1">
      <c r="B5960" s="19" t="s">
        <v>29</v>
      </c>
      <c r="C5960" s="11" t="s">
        <v>54</v>
      </c>
    </row>
    <row r="5961" spans="2:3" ht="16.5" customHeight="1">
      <c r="B5961" s="19" t="s">
        <v>31</v>
      </c>
      <c r="C5961" s="11" t="s">
        <v>54</v>
      </c>
    </row>
    <row r="5962" spans="2:3" ht="16.5" customHeight="1">
      <c r="B5962" s="19" t="s">
        <v>33</v>
      </c>
      <c r="C5962" s="11" t="s">
        <v>1853</v>
      </c>
    </row>
    <row r="5963" spans="2:3" ht="16.5" customHeight="1">
      <c r="B5963" s="20" t="s">
        <v>35</v>
      </c>
      <c r="C5963" s="13" t="s">
        <v>54</v>
      </c>
    </row>
    <row r="5965" spans="2:3" ht="16.5" customHeight="1">
      <c r="B5965" s="39" t="s">
        <v>48</v>
      </c>
      <c r="C5965" s="22" t="s">
        <v>1069</v>
      </c>
    </row>
    <row r="5966" spans="2:3" ht="16.5" customHeight="1">
      <c r="B5966" s="40" t="s">
        <v>50</v>
      </c>
      <c r="C5966" s="23" t="s">
        <v>593</v>
      </c>
    </row>
    <row r="5967" spans="2:3" ht="16.5" customHeight="1">
      <c r="B5967" s="40" t="s">
        <v>52</v>
      </c>
      <c r="C5967" s="23" t="s">
        <v>203</v>
      </c>
    </row>
    <row r="5968" spans="2:3" ht="16.5" customHeight="1">
      <c r="B5968" s="18" t="s">
        <v>10</v>
      </c>
      <c r="C5968" s="10" t="s">
        <v>1854</v>
      </c>
    </row>
    <row r="5969" spans="2:3" ht="16.5" customHeight="1">
      <c r="B5969" s="18" t="s">
        <v>12</v>
      </c>
      <c r="C5969" s="10" t="s">
        <v>54</v>
      </c>
    </row>
    <row r="5970" spans="2:3" ht="16.5" customHeight="1">
      <c r="B5970" s="19" t="s">
        <v>15</v>
      </c>
      <c r="C5970" s="11" t="s">
        <v>1855</v>
      </c>
    </row>
    <row r="5971" spans="2:3" ht="16.5" customHeight="1">
      <c r="B5971" s="19" t="s">
        <v>17</v>
      </c>
      <c r="C5971" s="15" t="s">
        <v>1856</v>
      </c>
    </row>
    <row r="5972" spans="2:3" ht="16.5" customHeight="1">
      <c r="B5972" s="19" t="s">
        <v>19</v>
      </c>
      <c r="C5972" s="11" t="s">
        <v>1816</v>
      </c>
    </row>
    <row r="5973" spans="2:3" ht="16.5" customHeight="1">
      <c r="B5973" s="19" t="s">
        <v>21</v>
      </c>
      <c r="C5973" s="11" t="s">
        <v>44</v>
      </c>
    </row>
    <row r="5974" spans="2:3" ht="16.5" customHeight="1">
      <c r="B5974" s="19" t="s">
        <v>23</v>
      </c>
      <c r="C5974" s="11" t="s">
        <v>113</v>
      </c>
    </row>
    <row r="5975" spans="2:3" ht="16.5" customHeight="1">
      <c r="B5975" s="19" t="s">
        <v>25</v>
      </c>
      <c r="C5975" s="24">
        <v>2037</v>
      </c>
    </row>
    <row r="5976" spans="2:3" ht="16.5" customHeight="1">
      <c r="B5976" s="19" t="s">
        <v>27</v>
      </c>
      <c r="C5976" s="11" t="s">
        <v>54</v>
      </c>
    </row>
    <row r="5977" spans="2:3" ht="16.5" customHeight="1">
      <c r="B5977" s="19" t="s">
        <v>29</v>
      </c>
      <c r="C5977" s="11" t="s">
        <v>54</v>
      </c>
    </row>
    <row r="5978" spans="2:3" ht="16.5" customHeight="1">
      <c r="B5978" s="19" t="s">
        <v>31</v>
      </c>
      <c r="C5978" s="11" t="s">
        <v>54</v>
      </c>
    </row>
    <row r="5979" spans="2:3" ht="16.5" customHeight="1">
      <c r="B5979" s="19" t="s">
        <v>33</v>
      </c>
      <c r="C5979" s="11" t="s">
        <v>54</v>
      </c>
    </row>
    <row r="5980" spans="2:3" ht="16.5" customHeight="1">
      <c r="B5980" s="20" t="s">
        <v>35</v>
      </c>
      <c r="C5980" s="13" t="s">
        <v>54</v>
      </c>
    </row>
    <row r="5982" spans="2:3" ht="16.5" customHeight="1">
      <c r="B5982" s="39" t="s">
        <v>48</v>
      </c>
      <c r="C5982" s="22" t="s">
        <v>1079</v>
      </c>
    </row>
    <row r="5983" spans="2:3" ht="16.5" customHeight="1">
      <c r="B5983" s="40" t="s">
        <v>50</v>
      </c>
      <c r="C5983" s="23" t="s">
        <v>593</v>
      </c>
    </row>
    <row r="5984" spans="2:3" ht="16.5" customHeight="1">
      <c r="B5984" s="40" t="s">
        <v>52</v>
      </c>
      <c r="C5984" s="23" t="s">
        <v>203</v>
      </c>
    </row>
    <row r="5985" spans="2:3" ht="16.5" customHeight="1">
      <c r="B5985" s="18" t="s">
        <v>10</v>
      </c>
      <c r="C5985" s="10" t="s">
        <v>1857</v>
      </c>
    </row>
    <row r="5986" spans="2:3" ht="16.5" customHeight="1">
      <c r="B5986" s="18" t="s">
        <v>12</v>
      </c>
      <c r="C5986" s="10" t="s">
        <v>54</v>
      </c>
    </row>
    <row r="5987" spans="2:3" ht="16.5" customHeight="1">
      <c r="B5987" s="19" t="s">
        <v>15</v>
      </c>
      <c r="C5987" s="11" t="s">
        <v>1858</v>
      </c>
    </row>
    <row r="5988" spans="2:3" ht="16.5" customHeight="1">
      <c r="B5988" s="19" t="s">
        <v>17</v>
      </c>
      <c r="C5988" s="15" t="s">
        <v>1859</v>
      </c>
    </row>
    <row r="5989" spans="2:3" ht="16.5" customHeight="1">
      <c r="B5989" s="19" t="s">
        <v>19</v>
      </c>
      <c r="C5989" s="11" t="s">
        <v>1816</v>
      </c>
    </row>
    <row r="5990" spans="2:3" ht="16.5" customHeight="1">
      <c r="B5990" s="19" t="s">
        <v>21</v>
      </c>
      <c r="C5990" s="11" t="s">
        <v>44</v>
      </c>
    </row>
    <row r="5991" spans="2:3" ht="16.5" customHeight="1">
      <c r="B5991" s="19" t="s">
        <v>23</v>
      </c>
      <c r="C5991" s="11" t="s">
        <v>113</v>
      </c>
    </row>
    <row r="5992" spans="2:3" ht="16.5" customHeight="1">
      <c r="B5992" s="19" t="s">
        <v>25</v>
      </c>
      <c r="C5992" s="24">
        <v>835</v>
      </c>
    </row>
    <row r="5993" spans="2:3" ht="16.5" customHeight="1">
      <c r="B5993" s="19" t="s">
        <v>27</v>
      </c>
      <c r="C5993" s="11" t="s">
        <v>54</v>
      </c>
    </row>
    <row r="5994" spans="2:3" ht="16.5" customHeight="1">
      <c r="B5994" s="19" t="s">
        <v>29</v>
      </c>
      <c r="C5994" s="11" t="s">
        <v>54</v>
      </c>
    </row>
    <row r="5995" spans="2:3" ht="16.5" customHeight="1">
      <c r="B5995" s="19" t="s">
        <v>31</v>
      </c>
      <c r="C5995" s="11" t="s">
        <v>54</v>
      </c>
    </row>
    <row r="5996" spans="2:3" ht="16.5" customHeight="1">
      <c r="B5996" s="19" t="s">
        <v>33</v>
      </c>
      <c r="C5996" s="11" t="s">
        <v>54</v>
      </c>
    </row>
    <row r="5997" spans="2:3" ht="16.5" customHeight="1">
      <c r="B5997" s="20" t="s">
        <v>35</v>
      </c>
      <c r="C5997" s="13" t="s">
        <v>54</v>
      </c>
    </row>
    <row r="5999" spans="2:3" ht="16.5" customHeight="1">
      <c r="B5999" s="39" t="s">
        <v>48</v>
      </c>
      <c r="C5999" s="22" t="s">
        <v>1088</v>
      </c>
    </row>
    <row r="6000" spans="2:3" ht="16.5" customHeight="1">
      <c r="B6000" s="40" t="s">
        <v>50</v>
      </c>
      <c r="C6000" s="23" t="s">
        <v>593</v>
      </c>
    </row>
    <row r="6001" spans="2:3" ht="16.5" customHeight="1">
      <c r="B6001" s="40" t="s">
        <v>52</v>
      </c>
      <c r="C6001" s="23" t="s">
        <v>203</v>
      </c>
    </row>
    <row r="6002" spans="2:3" ht="16.5" customHeight="1">
      <c r="B6002" s="18" t="s">
        <v>10</v>
      </c>
      <c r="C6002" s="10" t="s">
        <v>1860</v>
      </c>
    </row>
    <row r="6003" spans="2:3" ht="16.5" customHeight="1">
      <c r="B6003" s="18" t="s">
        <v>12</v>
      </c>
      <c r="C6003" s="10" t="s">
        <v>54</v>
      </c>
    </row>
    <row r="6004" spans="2:3" ht="16.5" customHeight="1">
      <c r="B6004" s="19" t="s">
        <v>15</v>
      </c>
      <c r="C6004" s="11" t="s">
        <v>1861</v>
      </c>
    </row>
    <row r="6005" spans="2:3" ht="16.5" customHeight="1">
      <c r="B6005" s="19" t="s">
        <v>17</v>
      </c>
      <c r="C6005" s="15" t="s">
        <v>1862</v>
      </c>
    </row>
    <row r="6006" spans="2:3" ht="16.5" customHeight="1">
      <c r="B6006" s="19" t="s">
        <v>19</v>
      </c>
      <c r="C6006" s="11" t="s">
        <v>1816</v>
      </c>
    </row>
    <row r="6007" spans="2:3" ht="16.5" customHeight="1">
      <c r="B6007" s="19" t="s">
        <v>21</v>
      </c>
      <c r="C6007" s="11" t="s">
        <v>44</v>
      </c>
    </row>
    <row r="6008" spans="2:3" ht="16.5" customHeight="1">
      <c r="B6008" s="19" t="s">
        <v>23</v>
      </c>
      <c r="C6008" s="11" t="s">
        <v>113</v>
      </c>
    </row>
    <row r="6009" spans="2:3" ht="16.5" customHeight="1">
      <c r="B6009" s="19" t="s">
        <v>25</v>
      </c>
      <c r="C6009" s="24">
        <v>1538</v>
      </c>
    </row>
    <row r="6010" spans="2:3" ht="16.5" customHeight="1">
      <c r="B6010" s="19" t="s">
        <v>27</v>
      </c>
      <c r="C6010" s="11" t="s">
        <v>54</v>
      </c>
    </row>
    <row r="6011" spans="2:3" ht="16.5" customHeight="1">
      <c r="B6011" s="19" t="s">
        <v>29</v>
      </c>
      <c r="C6011" s="11" t="s">
        <v>54</v>
      </c>
    </row>
    <row r="6012" spans="2:3" ht="16.5" customHeight="1">
      <c r="B6012" s="19" t="s">
        <v>31</v>
      </c>
      <c r="C6012" s="11" t="s">
        <v>54</v>
      </c>
    </row>
    <row r="6013" spans="2:3" ht="16.5" customHeight="1">
      <c r="B6013" s="19" t="s">
        <v>33</v>
      </c>
      <c r="C6013" s="11" t="s">
        <v>1863</v>
      </c>
    </row>
    <row r="6014" spans="2:3" ht="16.5" customHeight="1">
      <c r="B6014" s="20" t="s">
        <v>35</v>
      </c>
      <c r="C6014" s="13" t="s">
        <v>54</v>
      </c>
    </row>
    <row r="6016" spans="2:3" ht="16.5" customHeight="1">
      <c r="B6016" s="39" t="s">
        <v>48</v>
      </c>
      <c r="C6016" s="22" t="s">
        <v>1864</v>
      </c>
    </row>
    <row r="6017" spans="2:3" ht="16.5" customHeight="1">
      <c r="B6017" s="40" t="s">
        <v>50</v>
      </c>
      <c r="C6017" s="23" t="s">
        <v>593</v>
      </c>
    </row>
    <row r="6018" spans="2:3" ht="16.5" customHeight="1">
      <c r="B6018" s="40" t="s">
        <v>52</v>
      </c>
      <c r="C6018" s="23" t="s">
        <v>203</v>
      </c>
    </row>
    <row r="6019" spans="2:3" ht="16.5" customHeight="1">
      <c r="B6019" s="18" t="s">
        <v>10</v>
      </c>
      <c r="C6019" s="10" t="s">
        <v>1865</v>
      </c>
    </row>
    <row r="6020" spans="2:3" ht="16.5" customHeight="1">
      <c r="B6020" s="18" t="s">
        <v>12</v>
      </c>
      <c r="C6020" s="10" t="s">
        <v>54</v>
      </c>
    </row>
    <row r="6021" spans="2:3" ht="16.5" customHeight="1">
      <c r="B6021" s="19" t="s">
        <v>15</v>
      </c>
      <c r="C6021" s="11" t="s">
        <v>1866</v>
      </c>
    </row>
    <row r="6022" spans="2:3" ht="16.5" customHeight="1">
      <c r="B6022" s="19" t="s">
        <v>17</v>
      </c>
      <c r="C6022" s="15" t="s">
        <v>1867</v>
      </c>
    </row>
    <row r="6023" spans="2:3" ht="16.5" customHeight="1">
      <c r="B6023" s="19" t="s">
        <v>19</v>
      </c>
      <c r="C6023" s="11" t="s">
        <v>1816</v>
      </c>
    </row>
    <row r="6024" spans="2:3" ht="16.5" customHeight="1">
      <c r="B6024" s="19" t="s">
        <v>21</v>
      </c>
      <c r="C6024" s="11" t="s">
        <v>44</v>
      </c>
    </row>
    <row r="6025" spans="2:3" ht="16.5" customHeight="1">
      <c r="B6025" s="19" t="s">
        <v>23</v>
      </c>
      <c r="C6025" s="11" t="s">
        <v>174</v>
      </c>
    </row>
    <row r="6026" spans="2:3" ht="16.5" customHeight="1">
      <c r="B6026" s="19" t="s">
        <v>25</v>
      </c>
      <c r="C6026" s="17">
        <v>0.45</v>
      </c>
    </row>
    <row r="6027" spans="2:3" ht="16.5" customHeight="1">
      <c r="B6027" s="19" t="s">
        <v>27</v>
      </c>
      <c r="C6027" s="11" t="s">
        <v>54</v>
      </c>
    </row>
    <row r="6028" spans="2:3" ht="16.5" customHeight="1">
      <c r="B6028" s="19" t="s">
        <v>29</v>
      </c>
      <c r="C6028" s="11" t="s">
        <v>54</v>
      </c>
    </row>
    <row r="6029" spans="2:3" ht="16.5" customHeight="1">
      <c r="B6029" s="19" t="s">
        <v>31</v>
      </c>
      <c r="C6029" s="11" t="s">
        <v>54</v>
      </c>
    </row>
    <row r="6030" spans="2:3" ht="16.5" customHeight="1">
      <c r="B6030" s="19" t="s">
        <v>33</v>
      </c>
      <c r="C6030" s="11" t="s">
        <v>1868</v>
      </c>
    </row>
    <row r="6031" spans="2:3" ht="16.5" customHeight="1">
      <c r="B6031" s="20" t="s">
        <v>35</v>
      </c>
      <c r="C6031" s="13" t="s">
        <v>54</v>
      </c>
    </row>
    <row r="6033" spans="2:3" ht="16.5" customHeight="1">
      <c r="B6033" s="39" t="s">
        <v>48</v>
      </c>
      <c r="C6033" s="22" t="s">
        <v>1109</v>
      </c>
    </row>
    <row r="6034" spans="2:3" ht="16.5" customHeight="1">
      <c r="B6034" s="40" t="s">
        <v>50</v>
      </c>
      <c r="C6034" s="23" t="s">
        <v>593</v>
      </c>
    </row>
    <row r="6035" spans="2:3" ht="16.5" customHeight="1">
      <c r="B6035" s="40" t="s">
        <v>52</v>
      </c>
      <c r="C6035" s="23" t="s">
        <v>808</v>
      </c>
    </row>
    <row r="6036" spans="2:3" ht="16.5" customHeight="1">
      <c r="B6036" s="18" t="s">
        <v>10</v>
      </c>
      <c r="C6036" s="10" t="s">
        <v>1869</v>
      </c>
    </row>
    <row r="6037" spans="2:3" ht="16.5" customHeight="1">
      <c r="B6037" s="18" t="s">
        <v>12</v>
      </c>
      <c r="C6037" s="10" t="s">
        <v>54</v>
      </c>
    </row>
    <row r="6038" spans="2:3" ht="16.5" customHeight="1">
      <c r="B6038" s="19" t="s">
        <v>15</v>
      </c>
      <c r="C6038" s="11" t="s">
        <v>1870</v>
      </c>
    </row>
    <row r="6039" spans="2:3" ht="16.5" customHeight="1">
      <c r="B6039" s="19" t="s">
        <v>17</v>
      </c>
      <c r="C6039" s="15" t="s">
        <v>1871</v>
      </c>
    </row>
    <row r="6040" spans="2:3" ht="16.5" customHeight="1">
      <c r="B6040" s="19" t="s">
        <v>19</v>
      </c>
      <c r="C6040" s="11" t="s">
        <v>1816</v>
      </c>
    </row>
    <row r="6041" spans="2:3" ht="16.5" customHeight="1">
      <c r="B6041" s="19" t="s">
        <v>21</v>
      </c>
      <c r="C6041" s="11" t="s">
        <v>44</v>
      </c>
    </row>
    <row r="6042" spans="2:3" ht="16.5" customHeight="1">
      <c r="B6042" s="19" t="s">
        <v>23</v>
      </c>
      <c r="C6042" s="11" t="s">
        <v>113</v>
      </c>
    </row>
    <row r="6043" spans="2:3" ht="16.5" customHeight="1">
      <c r="B6043" s="19" t="s">
        <v>25</v>
      </c>
      <c r="C6043" s="24">
        <v>3851</v>
      </c>
    </row>
    <row r="6044" spans="2:3" ht="16.5" customHeight="1">
      <c r="B6044" s="19" t="s">
        <v>27</v>
      </c>
      <c r="C6044" s="11" t="s">
        <v>54</v>
      </c>
    </row>
    <row r="6045" spans="2:3" ht="16.5" customHeight="1">
      <c r="B6045" s="19" t="s">
        <v>29</v>
      </c>
      <c r="C6045" s="11" t="s">
        <v>54</v>
      </c>
    </row>
    <row r="6046" spans="2:3" ht="16.5" customHeight="1">
      <c r="B6046" s="19" t="s">
        <v>31</v>
      </c>
      <c r="C6046" s="11" t="s">
        <v>54</v>
      </c>
    </row>
    <row r="6047" spans="2:3" ht="16.5" customHeight="1">
      <c r="B6047" s="19" t="s">
        <v>33</v>
      </c>
      <c r="C6047" s="11" t="s">
        <v>54</v>
      </c>
    </row>
    <row r="6048" spans="2:3" ht="16.5" customHeight="1">
      <c r="B6048" s="20" t="s">
        <v>35</v>
      </c>
      <c r="C6048" s="13" t="s">
        <v>54</v>
      </c>
    </row>
    <row r="6050" spans="2:3" ht="16.5" customHeight="1">
      <c r="B6050" s="39" t="s">
        <v>48</v>
      </c>
      <c r="C6050" s="22" t="s">
        <v>1872</v>
      </c>
    </row>
    <row r="6051" spans="2:3" ht="16.5" customHeight="1">
      <c r="B6051" s="40" t="s">
        <v>50</v>
      </c>
      <c r="C6051" s="23" t="s">
        <v>593</v>
      </c>
    </row>
    <row r="6052" spans="2:3" ht="16.5" customHeight="1">
      <c r="B6052" s="40" t="s">
        <v>52</v>
      </c>
      <c r="C6052" s="23" t="s">
        <v>808</v>
      </c>
    </row>
    <row r="6053" spans="2:3" ht="16.5" customHeight="1">
      <c r="B6053" s="18" t="s">
        <v>10</v>
      </c>
      <c r="C6053" s="10" t="s">
        <v>1873</v>
      </c>
    </row>
    <row r="6054" spans="2:3" ht="16.5" customHeight="1">
      <c r="B6054" s="18" t="s">
        <v>12</v>
      </c>
      <c r="C6054" s="10" t="s">
        <v>54</v>
      </c>
    </row>
    <row r="6055" spans="2:3" ht="16.5" customHeight="1">
      <c r="B6055" s="19" t="s">
        <v>15</v>
      </c>
      <c r="C6055" s="11" t="s">
        <v>1874</v>
      </c>
    </row>
    <row r="6056" spans="2:3" ht="16.5" customHeight="1">
      <c r="B6056" s="19" t="s">
        <v>17</v>
      </c>
      <c r="C6056" s="15" t="s">
        <v>1875</v>
      </c>
    </row>
    <row r="6057" spans="2:3" ht="16.5" customHeight="1">
      <c r="B6057" s="19" t="s">
        <v>19</v>
      </c>
      <c r="C6057" s="11" t="s">
        <v>1816</v>
      </c>
    </row>
    <row r="6058" spans="2:3" ht="16.5" customHeight="1">
      <c r="B6058" s="19" t="s">
        <v>21</v>
      </c>
      <c r="C6058" s="11" t="s">
        <v>44</v>
      </c>
    </row>
    <row r="6059" spans="2:3" ht="16.5" customHeight="1">
      <c r="B6059" s="19" t="s">
        <v>23</v>
      </c>
      <c r="C6059" s="11" t="s">
        <v>113</v>
      </c>
    </row>
    <row r="6060" spans="2:3" ht="16.5" customHeight="1">
      <c r="B6060" s="19" t="s">
        <v>25</v>
      </c>
      <c r="C6060" s="24">
        <v>92</v>
      </c>
    </row>
    <row r="6061" spans="2:3" ht="16.5" customHeight="1">
      <c r="B6061" s="19" t="s">
        <v>27</v>
      </c>
      <c r="C6061" s="11" t="s">
        <v>54</v>
      </c>
    </row>
    <row r="6062" spans="2:3" ht="16.5" customHeight="1">
      <c r="B6062" s="19" t="s">
        <v>29</v>
      </c>
      <c r="C6062" s="11" t="s">
        <v>54</v>
      </c>
    </row>
    <row r="6063" spans="2:3" ht="16.5" customHeight="1">
      <c r="B6063" s="19" t="s">
        <v>31</v>
      </c>
      <c r="C6063" s="11" t="s">
        <v>54</v>
      </c>
    </row>
    <row r="6064" spans="2:3" ht="16.5" customHeight="1">
      <c r="B6064" s="19" t="s">
        <v>33</v>
      </c>
      <c r="C6064" s="11" t="s">
        <v>54</v>
      </c>
    </row>
    <row r="6065" spans="2:3" ht="16.5" customHeight="1">
      <c r="B6065" s="20" t="s">
        <v>35</v>
      </c>
      <c r="C6065" s="13" t="s">
        <v>54</v>
      </c>
    </row>
    <row r="6067" spans="2:3" ht="16.5" customHeight="1">
      <c r="B6067" s="39" t="s">
        <v>48</v>
      </c>
      <c r="C6067" s="22" t="s">
        <v>1876</v>
      </c>
    </row>
    <row r="6068" spans="2:3" ht="16.5" customHeight="1">
      <c r="B6068" s="40" t="s">
        <v>50</v>
      </c>
      <c r="C6068" s="23" t="s">
        <v>593</v>
      </c>
    </row>
    <row r="6069" spans="2:3" ht="16.5" customHeight="1">
      <c r="B6069" s="40" t="s">
        <v>52</v>
      </c>
      <c r="C6069" s="23" t="s">
        <v>808</v>
      </c>
    </row>
    <row r="6070" spans="2:3" ht="16.5" customHeight="1">
      <c r="B6070" s="18" t="s">
        <v>10</v>
      </c>
      <c r="C6070" s="10" t="s">
        <v>1877</v>
      </c>
    </row>
    <row r="6071" spans="2:3" ht="16.5" customHeight="1">
      <c r="B6071" s="18" t="s">
        <v>12</v>
      </c>
      <c r="C6071" s="10" t="s">
        <v>54</v>
      </c>
    </row>
    <row r="6072" spans="2:3" ht="16.5" customHeight="1">
      <c r="B6072" s="19" t="s">
        <v>15</v>
      </c>
      <c r="C6072" s="11" t="s">
        <v>1878</v>
      </c>
    </row>
    <row r="6073" spans="2:3" ht="16.5" customHeight="1">
      <c r="B6073" s="19" t="s">
        <v>17</v>
      </c>
      <c r="C6073" s="15" t="s">
        <v>1879</v>
      </c>
    </row>
    <row r="6074" spans="2:3" ht="16.5" customHeight="1">
      <c r="B6074" s="19" t="s">
        <v>19</v>
      </c>
      <c r="C6074" s="11" t="s">
        <v>1816</v>
      </c>
    </row>
    <row r="6075" spans="2:3" ht="16.5" customHeight="1">
      <c r="B6075" s="19" t="s">
        <v>21</v>
      </c>
      <c r="C6075" s="11" t="s">
        <v>44</v>
      </c>
    </row>
    <row r="6076" spans="2:3" ht="16.5" customHeight="1">
      <c r="B6076" s="19" t="s">
        <v>23</v>
      </c>
      <c r="C6076" s="11" t="s">
        <v>113</v>
      </c>
    </row>
    <row r="6077" spans="2:3" ht="16.5" customHeight="1">
      <c r="B6077" s="19" t="s">
        <v>25</v>
      </c>
      <c r="C6077" s="24">
        <v>874</v>
      </c>
    </row>
    <row r="6078" spans="2:3" ht="16.5" customHeight="1">
      <c r="B6078" s="19" t="s">
        <v>27</v>
      </c>
      <c r="C6078" s="11" t="s">
        <v>54</v>
      </c>
    </row>
    <row r="6079" spans="2:3" ht="16.5" customHeight="1">
      <c r="B6079" s="19" t="s">
        <v>29</v>
      </c>
      <c r="C6079" s="11" t="s">
        <v>54</v>
      </c>
    </row>
    <row r="6080" spans="2:3" ht="16.5" customHeight="1">
      <c r="B6080" s="19" t="s">
        <v>31</v>
      </c>
      <c r="C6080" s="11" t="s">
        <v>54</v>
      </c>
    </row>
    <row r="6081" spans="2:3" ht="16.5" customHeight="1">
      <c r="B6081" s="19" t="s">
        <v>33</v>
      </c>
      <c r="C6081" s="11" t="s">
        <v>54</v>
      </c>
    </row>
    <row r="6082" spans="2:3" ht="16.5" customHeight="1">
      <c r="B6082" s="20" t="s">
        <v>35</v>
      </c>
      <c r="C6082" s="13" t="s">
        <v>54</v>
      </c>
    </row>
    <row r="6084" spans="2:3" ht="16.5" customHeight="1">
      <c r="B6084" s="39" t="s">
        <v>48</v>
      </c>
      <c r="C6084" s="22" t="s">
        <v>1880</v>
      </c>
    </row>
    <row r="6085" spans="2:3" ht="16.5" customHeight="1">
      <c r="B6085" s="40" t="s">
        <v>50</v>
      </c>
      <c r="C6085" s="23" t="s">
        <v>593</v>
      </c>
    </row>
    <row r="6086" spans="2:3" ht="16.5" customHeight="1">
      <c r="B6086" s="40" t="s">
        <v>52</v>
      </c>
      <c r="C6086" s="23" t="s">
        <v>808</v>
      </c>
    </row>
    <row r="6087" spans="2:3" ht="16.5" customHeight="1">
      <c r="B6087" s="18" t="s">
        <v>10</v>
      </c>
      <c r="C6087" s="10" t="s">
        <v>1881</v>
      </c>
    </row>
    <row r="6088" spans="2:3" ht="16.5" customHeight="1">
      <c r="B6088" s="18" t="s">
        <v>12</v>
      </c>
      <c r="C6088" s="10" t="s">
        <v>54</v>
      </c>
    </row>
    <row r="6089" spans="2:3" ht="16.5" customHeight="1">
      <c r="B6089" s="19" t="s">
        <v>15</v>
      </c>
      <c r="C6089" s="11" t="s">
        <v>1882</v>
      </c>
    </row>
    <row r="6090" spans="2:3" ht="16.5" customHeight="1">
      <c r="B6090" s="19" t="s">
        <v>17</v>
      </c>
      <c r="C6090" s="15" t="s">
        <v>1883</v>
      </c>
    </row>
    <row r="6091" spans="2:3" ht="16.5" customHeight="1">
      <c r="B6091" s="19" t="s">
        <v>19</v>
      </c>
      <c r="C6091" s="11" t="s">
        <v>1816</v>
      </c>
    </row>
    <row r="6092" spans="2:3" ht="16.5" customHeight="1">
      <c r="B6092" s="19" t="s">
        <v>21</v>
      </c>
      <c r="C6092" s="11" t="s">
        <v>44</v>
      </c>
    </row>
    <row r="6093" spans="2:3" ht="16.5" customHeight="1">
      <c r="B6093" s="19" t="s">
        <v>23</v>
      </c>
      <c r="C6093" s="11" t="s">
        <v>113</v>
      </c>
    </row>
    <row r="6094" spans="2:3" ht="16.5" customHeight="1">
      <c r="B6094" s="19" t="s">
        <v>25</v>
      </c>
      <c r="C6094" s="24">
        <v>329</v>
      </c>
    </row>
    <row r="6095" spans="2:3" ht="16.5" customHeight="1">
      <c r="B6095" s="19" t="s">
        <v>27</v>
      </c>
      <c r="C6095" s="11" t="s">
        <v>54</v>
      </c>
    </row>
    <row r="6096" spans="2:3" ht="16.5" customHeight="1">
      <c r="B6096" s="19" t="s">
        <v>29</v>
      </c>
      <c r="C6096" s="11" t="s">
        <v>54</v>
      </c>
    </row>
    <row r="6097" spans="2:3" ht="16.5" customHeight="1">
      <c r="B6097" s="19" t="s">
        <v>31</v>
      </c>
      <c r="C6097" s="11" t="s">
        <v>54</v>
      </c>
    </row>
    <row r="6098" spans="2:3" ht="16.5" customHeight="1">
      <c r="B6098" s="19" t="s">
        <v>33</v>
      </c>
      <c r="C6098" s="11" t="s">
        <v>54</v>
      </c>
    </row>
    <row r="6099" spans="2:3" ht="16.5" customHeight="1">
      <c r="B6099" s="20" t="s">
        <v>35</v>
      </c>
      <c r="C6099" s="13" t="s">
        <v>54</v>
      </c>
    </row>
    <row r="6101" spans="2:3" ht="16.5" customHeight="1">
      <c r="B6101" s="39" t="s">
        <v>48</v>
      </c>
      <c r="C6101" s="22" t="s">
        <v>1884</v>
      </c>
    </row>
    <row r="6102" spans="2:3" ht="16.5" customHeight="1">
      <c r="B6102" s="40" t="s">
        <v>50</v>
      </c>
      <c r="C6102" s="23" t="s">
        <v>593</v>
      </c>
    </row>
    <row r="6103" spans="2:3" ht="16.5" customHeight="1">
      <c r="B6103" s="40" t="s">
        <v>52</v>
      </c>
      <c r="C6103" s="23" t="s">
        <v>808</v>
      </c>
    </row>
    <row r="6104" spans="2:3" ht="16.5" customHeight="1">
      <c r="B6104" s="18" t="s">
        <v>10</v>
      </c>
      <c r="C6104" s="10" t="s">
        <v>1885</v>
      </c>
    </row>
    <row r="6105" spans="2:3" ht="16.5" customHeight="1">
      <c r="B6105" s="18" t="s">
        <v>12</v>
      </c>
      <c r="C6105" s="10" t="s">
        <v>54</v>
      </c>
    </row>
    <row r="6106" spans="2:3" ht="16.5" customHeight="1">
      <c r="B6106" s="19" t="s">
        <v>15</v>
      </c>
      <c r="C6106" s="11" t="s">
        <v>1886</v>
      </c>
    </row>
    <row r="6107" spans="2:3" ht="16.5" customHeight="1">
      <c r="B6107" s="19" t="s">
        <v>17</v>
      </c>
      <c r="C6107" s="15" t="s">
        <v>1887</v>
      </c>
    </row>
    <row r="6108" spans="2:3" ht="16.5" customHeight="1">
      <c r="B6108" s="19" t="s">
        <v>19</v>
      </c>
      <c r="C6108" s="11" t="s">
        <v>1816</v>
      </c>
    </row>
    <row r="6109" spans="2:3" ht="16.5" customHeight="1">
      <c r="B6109" s="19" t="s">
        <v>21</v>
      </c>
      <c r="C6109" s="11" t="s">
        <v>44</v>
      </c>
    </row>
    <row r="6110" spans="2:3" ht="16.5" customHeight="1">
      <c r="B6110" s="19" t="s">
        <v>23</v>
      </c>
      <c r="C6110" s="11" t="s">
        <v>113</v>
      </c>
    </row>
    <row r="6111" spans="2:3" ht="16.5" customHeight="1">
      <c r="B6111" s="19" t="s">
        <v>25</v>
      </c>
      <c r="C6111" s="24">
        <v>835</v>
      </c>
    </row>
    <row r="6112" spans="2:3" ht="16.5" customHeight="1">
      <c r="B6112" s="19" t="s">
        <v>27</v>
      </c>
      <c r="C6112" s="11" t="s">
        <v>54</v>
      </c>
    </row>
    <row r="6113" spans="2:3" ht="16.5" customHeight="1">
      <c r="B6113" s="19" t="s">
        <v>29</v>
      </c>
      <c r="C6113" s="11" t="s">
        <v>54</v>
      </c>
    </row>
    <row r="6114" spans="2:3" ht="16.5" customHeight="1">
      <c r="B6114" s="19" t="s">
        <v>31</v>
      </c>
      <c r="C6114" s="11" t="s">
        <v>54</v>
      </c>
    </row>
    <row r="6115" spans="2:3" ht="16.5" customHeight="1">
      <c r="B6115" s="19" t="s">
        <v>33</v>
      </c>
      <c r="C6115" s="11" t="s">
        <v>54</v>
      </c>
    </row>
    <row r="6116" spans="2:3" ht="16.5" customHeight="1">
      <c r="B6116" s="20" t="s">
        <v>35</v>
      </c>
      <c r="C6116" s="13" t="s">
        <v>54</v>
      </c>
    </row>
    <row r="6118" spans="2:3" ht="16.5" customHeight="1">
      <c r="B6118" s="39" t="s">
        <v>48</v>
      </c>
      <c r="C6118" s="22" t="s">
        <v>1888</v>
      </c>
    </row>
    <row r="6119" spans="2:3" ht="16.5" customHeight="1">
      <c r="B6119" s="40" t="s">
        <v>50</v>
      </c>
      <c r="C6119" s="23" t="s">
        <v>593</v>
      </c>
    </row>
    <row r="6120" spans="2:3" ht="16.5" customHeight="1">
      <c r="B6120" s="40" t="s">
        <v>52</v>
      </c>
      <c r="C6120" s="23" t="s">
        <v>808</v>
      </c>
    </row>
    <row r="6121" spans="2:3" ht="16.5" customHeight="1">
      <c r="B6121" s="18" t="s">
        <v>10</v>
      </c>
      <c r="C6121" s="10" t="s">
        <v>1889</v>
      </c>
    </row>
    <row r="6122" spans="2:3" ht="16.5" customHeight="1">
      <c r="B6122" s="18" t="s">
        <v>12</v>
      </c>
      <c r="C6122" s="10" t="s">
        <v>54</v>
      </c>
    </row>
    <row r="6123" spans="2:3" ht="16.5" customHeight="1">
      <c r="B6123" s="19" t="s">
        <v>15</v>
      </c>
      <c r="C6123" s="11" t="s">
        <v>1890</v>
      </c>
    </row>
    <row r="6124" spans="2:3" ht="16.5" customHeight="1">
      <c r="B6124" s="19" t="s">
        <v>17</v>
      </c>
      <c r="C6124" s="15" t="s">
        <v>1891</v>
      </c>
    </row>
    <row r="6125" spans="2:3" ht="16.5" customHeight="1">
      <c r="B6125" s="19" t="s">
        <v>19</v>
      </c>
      <c r="C6125" s="11" t="s">
        <v>1816</v>
      </c>
    </row>
    <row r="6126" spans="2:3" ht="16.5" customHeight="1">
      <c r="B6126" s="19" t="s">
        <v>21</v>
      </c>
      <c r="C6126" s="11" t="s">
        <v>44</v>
      </c>
    </row>
    <row r="6127" spans="2:3" ht="16.5" customHeight="1">
      <c r="B6127" s="19" t="s">
        <v>23</v>
      </c>
      <c r="C6127" s="11" t="s">
        <v>113</v>
      </c>
    </row>
    <row r="6128" spans="2:3" ht="16.5" customHeight="1">
      <c r="B6128" s="19" t="s">
        <v>25</v>
      </c>
      <c r="C6128" s="24">
        <v>3456</v>
      </c>
    </row>
    <row r="6129" spans="2:3" ht="16.5" customHeight="1">
      <c r="B6129" s="19" t="s">
        <v>27</v>
      </c>
      <c r="C6129" s="11" t="s">
        <v>54</v>
      </c>
    </row>
    <row r="6130" spans="2:3" ht="16.5" customHeight="1">
      <c r="B6130" s="19" t="s">
        <v>29</v>
      </c>
      <c r="C6130" s="11" t="s">
        <v>54</v>
      </c>
    </row>
    <row r="6131" spans="2:3" ht="16.5" customHeight="1">
      <c r="B6131" s="19" t="s">
        <v>31</v>
      </c>
      <c r="C6131" s="11" t="s">
        <v>54</v>
      </c>
    </row>
    <row r="6132" spans="2:3" ht="16.5" customHeight="1">
      <c r="B6132" s="19" t="s">
        <v>33</v>
      </c>
      <c r="C6132" s="11" t="s">
        <v>1892</v>
      </c>
    </row>
    <row r="6133" spans="2:3" ht="16.5" customHeight="1">
      <c r="B6133" s="20" t="s">
        <v>35</v>
      </c>
      <c r="C6133" s="13" t="s">
        <v>54</v>
      </c>
    </row>
    <row r="6135" spans="2:3" ht="16.5" customHeight="1">
      <c r="B6135" s="39" t="s">
        <v>48</v>
      </c>
      <c r="C6135" s="22" t="s">
        <v>1893</v>
      </c>
    </row>
    <row r="6136" spans="2:3" ht="16.5" customHeight="1">
      <c r="B6136" s="40" t="s">
        <v>50</v>
      </c>
      <c r="C6136" s="23" t="s">
        <v>593</v>
      </c>
    </row>
    <row r="6137" spans="2:3" ht="16.5" customHeight="1">
      <c r="B6137" s="40" t="s">
        <v>52</v>
      </c>
      <c r="C6137" s="23" t="s">
        <v>880</v>
      </c>
    </row>
    <row r="6138" spans="2:3" ht="16.5" customHeight="1">
      <c r="B6138" s="18" t="s">
        <v>10</v>
      </c>
      <c r="C6138" s="10" t="s">
        <v>1894</v>
      </c>
    </row>
    <row r="6139" spans="2:3" ht="16.5" customHeight="1">
      <c r="B6139" s="18" t="s">
        <v>12</v>
      </c>
      <c r="C6139" s="10" t="s">
        <v>54</v>
      </c>
    </row>
    <row r="6140" spans="2:3" ht="16.5" customHeight="1">
      <c r="B6140" s="19" t="s">
        <v>15</v>
      </c>
      <c r="C6140" s="11" t="s">
        <v>1895</v>
      </c>
    </row>
    <row r="6141" spans="2:3" ht="16.5" customHeight="1">
      <c r="B6141" s="19" t="s">
        <v>17</v>
      </c>
      <c r="C6141" s="15" t="s">
        <v>1896</v>
      </c>
    </row>
    <row r="6142" spans="2:3" ht="16.5" customHeight="1">
      <c r="B6142" s="19" t="s">
        <v>19</v>
      </c>
      <c r="C6142" s="11" t="s">
        <v>1816</v>
      </c>
    </row>
    <row r="6143" spans="2:3" ht="16.5" customHeight="1">
      <c r="B6143" s="19" t="s">
        <v>21</v>
      </c>
      <c r="C6143" s="11" t="s">
        <v>42</v>
      </c>
    </row>
    <row r="6144" spans="2:3" ht="16.5" customHeight="1">
      <c r="B6144" s="19" t="s">
        <v>23</v>
      </c>
      <c r="C6144" s="11" t="s">
        <v>932</v>
      </c>
    </row>
    <row r="6145" spans="2:3" ht="16.5" customHeight="1">
      <c r="B6145" s="19" t="s">
        <v>25</v>
      </c>
      <c r="C6145" s="14">
        <v>2020</v>
      </c>
    </row>
    <row r="6146" spans="2:3" ht="16.5" customHeight="1">
      <c r="B6146" s="19" t="s">
        <v>27</v>
      </c>
      <c r="C6146" s="11" t="s">
        <v>54</v>
      </c>
    </row>
    <row r="6147" spans="2:3" ht="16.5" customHeight="1">
      <c r="B6147" s="19" t="s">
        <v>29</v>
      </c>
      <c r="C6147" s="11" t="s">
        <v>54</v>
      </c>
    </row>
    <row r="6148" spans="2:3" ht="16.5" customHeight="1">
      <c r="B6148" s="19" t="s">
        <v>31</v>
      </c>
      <c r="C6148" s="11" t="s">
        <v>54</v>
      </c>
    </row>
    <row r="6149" spans="2:3" ht="16.5" customHeight="1">
      <c r="B6149" s="19" t="s">
        <v>33</v>
      </c>
      <c r="C6149" s="11" t="s">
        <v>54</v>
      </c>
    </row>
    <row r="6150" spans="2:3" ht="16.5" customHeight="1">
      <c r="B6150" s="20" t="s">
        <v>35</v>
      </c>
      <c r="C6150" s="13" t="s">
        <v>54</v>
      </c>
    </row>
    <row r="6152" spans="2:3" ht="16.5" customHeight="1">
      <c r="B6152" s="39" t="s">
        <v>48</v>
      </c>
      <c r="C6152" s="22" t="s">
        <v>1897</v>
      </c>
    </row>
    <row r="6153" spans="2:3" ht="16.5" customHeight="1">
      <c r="B6153" s="40" t="s">
        <v>50</v>
      </c>
      <c r="C6153" s="23" t="s">
        <v>593</v>
      </c>
    </row>
    <row r="6154" spans="2:3" ht="16.5" customHeight="1">
      <c r="B6154" s="40" t="s">
        <v>52</v>
      </c>
      <c r="C6154" s="23" t="s">
        <v>880</v>
      </c>
    </row>
    <row r="6155" spans="2:3" ht="16.5" customHeight="1">
      <c r="B6155" s="18" t="s">
        <v>10</v>
      </c>
      <c r="C6155" s="10" t="s">
        <v>1894</v>
      </c>
    </row>
    <row r="6156" spans="2:3" ht="16.5" customHeight="1">
      <c r="B6156" s="18" t="s">
        <v>12</v>
      </c>
      <c r="C6156" s="10" t="s">
        <v>54</v>
      </c>
    </row>
    <row r="6157" spans="2:3" ht="16.5" customHeight="1">
      <c r="B6157" s="19" t="s">
        <v>15</v>
      </c>
      <c r="C6157" s="11" t="s">
        <v>1898</v>
      </c>
    </row>
    <row r="6158" spans="2:3" ht="16.5" customHeight="1">
      <c r="B6158" s="19" t="s">
        <v>17</v>
      </c>
      <c r="C6158" s="15" t="s">
        <v>1899</v>
      </c>
    </row>
    <row r="6159" spans="2:3" ht="16.5" customHeight="1">
      <c r="B6159" s="19" t="s">
        <v>19</v>
      </c>
      <c r="C6159" s="11" t="s">
        <v>1816</v>
      </c>
    </row>
    <row r="6160" spans="2:3" ht="16.5" customHeight="1">
      <c r="B6160" s="19" t="s">
        <v>21</v>
      </c>
      <c r="C6160" s="11" t="s">
        <v>42</v>
      </c>
    </row>
    <row r="6161" spans="2:3" ht="16.5" customHeight="1">
      <c r="B6161" s="19" t="s">
        <v>23</v>
      </c>
      <c r="C6161" s="11" t="s">
        <v>932</v>
      </c>
    </row>
    <row r="6162" spans="2:3" ht="16.5" customHeight="1">
      <c r="B6162" s="19" t="s">
        <v>25</v>
      </c>
      <c r="C6162" s="11">
        <v>2025</v>
      </c>
    </row>
    <row r="6163" spans="2:3" ht="16.5" customHeight="1">
      <c r="B6163" s="19" t="s">
        <v>27</v>
      </c>
      <c r="C6163" s="11" t="s">
        <v>54</v>
      </c>
    </row>
    <row r="6164" spans="2:3" ht="16.5" customHeight="1">
      <c r="B6164" s="19" t="s">
        <v>29</v>
      </c>
      <c r="C6164" s="11" t="s">
        <v>54</v>
      </c>
    </row>
    <row r="6165" spans="2:3" ht="16.5" customHeight="1">
      <c r="B6165" s="19" t="s">
        <v>31</v>
      </c>
      <c r="C6165" s="11" t="s">
        <v>54</v>
      </c>
    </row>
    <row r="6166" spans="2:3" ht="16.5" customHeight="1">
      <c r="B6166" s="19" t="s">
        <v>33</v>
      </c>
      <c r="C6166" s="11" t="s">
        <v>54</v>
      </c>
    </row>
    <row r="6167" spans="2:3" ht="16.5" customHeight="1">
      <c r="B6167" s="20" t="s">
        <v>35</v>
      </c>
      <c r="C6167" s="13" t="s">
        <v>54</v>
      </c>
    </row>
    <row r="6169" spans="2:3" ht="16.5" customHeight="1">
      <c r="B6169" s="39" t="s">
        <v>48</v>
      </c>
      <c r="C6169" s="22" t="s">
        <v>1900</v>
      </c>
    </row>
    <row r="6170" spans="2:3" ht="16.5" customHeight="1">
      <c r="B6170" s="40" t="s">
        <v>50</v>
      </c>
      <c r="C6170" s="23" t="s">
        <v>593</v>
      </c>
    </row>
    <row r="6171" spans="2:3" ht="16.5" customHeight="1">
      <c r="B6171" s="40" t="s">
        <v>52</v>
      </c>
      <c r="C6171" s="23" t="s">
        <v>880</v>
      </c>
    </row>
    <row r="6172" spans="2:3" ht="16.5" customHeight="1">
      <c r="B6172" s="18" t="s">
        <v>10</v>
      </c>
      <c r="C6172" s="10" t="s">
        <v>1901</v>
      </c>
    </row>
    <row r="6173" spans="2:3" ht="16.5" customHeight="1">
      <c r="B6173" s="18" t="s">
        <v>12</v>
      </c>
      <c r="C6173" s="10" t="s">
        <v>54</v>
      </c>
    </row>
    <row r="6174" spans="2:3" ht="16.5" customHeight="1">
      <c r="B6174" s="19" t="s">
        <v>15</v>
      </c>
      <c r="C6174" s="11" t="s">
        <v>1902</v>
      </c>
    </row>
    <row r="6175" spans="2:3" ht="16.5" customHeight="1">
      <c r="B6175" s="19" t="s">
        <v>17</v>
      </c>
      <c r="C6175" s="15" t="s">
        <v>1903</v>
      </c>
    </row>
    <row r="6176" spans="2:3" ht="16.5" customHeight="1">
      <c r="B6176" s="19" t="s">
        <v>19</v>
      </c>
      <c r="C6176" s="11" t="s">
        <v>1816</v>
      </c>
    </row>
    <row r="6177" spans="2:3" ht="16.5" customHeight="1">
      <c r="B6177" s="19" t="s">
        <v>21</v>
      </c>
      <c r="C6177" s="11" t="s">
        <v>44</v>
      </c>
    </row>
    <row r="6178" spans="2:3" ht="16.5" customHeight="1">
      <c r="B6178" s="19" t="s">
        <v>23</v>
      </c>
      <c r="C6178" s="11" t="s">
        <v>113</v>
      </c>
    </row>
    <row r="6179" spans="2:3" ht="16.5" customHeight="1">
      <c r="B6179" s="19" t="s">
        <v>25</v>
      </c>
      <c r="C6179" s="24">
        <v>578</v>
      </c>
    </row>
    <row r="6180" spans="2:3" ht="16.5" customHeight="1">
      <c r="B6180" s="19" t="s">
        <v>27</v>
      </c>
      <c r="C6180" s="11" t="s">
        <v>54</v>
      </c>
    </row>
    <row r="6181" spans="2:3" ht="16.5" customHeight="1">
      <c r="B6181" s="19" t="s">
        <v>29</v>
      </c>
      <c r="C6181" s="11" t="s">
        <v>54</v>
      </c>
    </row>
    <row r="6182" spans="2:3" ht="16.5" customHeight="1">
      <c r="B6182" s="19" t="s">
        <v>31</v>
      </c>
      <c r="C6182" s="11" t="s">
        <v>54</v>
      </c>
    </row>
    <row r="6183" spans="2:3" ht="16.5" customHeight="1">
      <c r="B6183" s="19" t="s">
        <v>33</v>
      </c>
      <c r="C6183" s="11" t="s">
        <v>54</v>
      </c>
    </row>
    <row r="6184" spans="2:3" ht="16.5" customHeight="1">
      <c r="B6184" s="20" t="s">
        <v>35</v>
      </c>
      <c r="C6184" s="13" t="s">
        <v>54</v>
      </c>
    </row>
    <row r="6186" spans="2:3" ht="16.5" customHeight="1">
      <c r="B6186" s="39" t="s">
        <v>48</v>
      </c>
      <c r="C6186" s="22" t="s">
        <v>1904</v>
      </c>
    </row>
    <row r="6187" spans="2:3" ht="16.5" customHeight="1">
      <c r="B6187" s="40" t="s">
        <v>50</v>
      </c>
      <c r="C6187" s="23" t="s">
        <v>593</v>
      </c>
    </row>
    <row r="6188" spans="2:3" ht="16.5" customHeight="1">
      <c r="B6188" s="40" t="s">
        <v>52</v>
      </c>
      <c r="C6188" s="23" t="s">
        <v>880</v>
      </c>
    </row>
    <row r="6189" spans="2:3" ht="16.5" customHeight="1">
      <c r="B6189" s="18" t="s">
        <v>10</v>
      </c>
      <c r="C6189" s="10" t="s">
        <v>1905</v>
      </c>
    </row>
    <row r="6190" spans="2:3" ht="16.5" customHeight="1">
      <c r="B6190" s="18" t="s">
        <v>12</v>
      </c>
      <c r="C6190" s="10" t="s">
        <v>54</v>
      </c>
    </row>
    <row r="6191" spans="2:3" ht="16.5" customHeight="1">
      <c r="B6191" s="19" t="s">
        <v>15</v>
      </c>
      <c r="C6191" s="11" t="s">
        <v>1906</v>
      </c>
    </row>
    <row r="6192" spans="2:3" ht="16.5" customHeight="1">
      <c r="B6192" s="19" t="s">
        <v>17</v>
      </c>
      <c r="C6192" s="15" t="s">
        <v>1907</v>
      </c>
    </row>
    <row r="6193" spans="2:3" ht="16.5" customHeight="1">
      <c r="B6193" s="19" t="s">
        <v>19</v>
      </c>
      <c r="C6193" s="11" t="s">
        <v>1816</v>
      </c>
    </row>
    <row r="6194" spans="2:3" ht="16.5" customHeight="1">
      <c r="B6194" s="19" t="s">
        <v>21</v>
      </c>
      <c r="C6194" s="11" t="s">
        <v>38</v>
      </c>
    </row>
    <row r="6195" spans="2:3" ht="16.5" customHeight="1">
      <c r="B6195" s="19" t="s">
        <v>23</v>
      </c>
      <c r="C6195" s="11" t="s">
        <v>891</v>
      </c>
    </row>
    <row r="6196" spans="2:3" ht="16.5" customHeight="1">
      <c r="B6196" s="19" t="s">
        <v>25</v>
      </c>
      <c r="C6196" s="11" t="s">
        <v>892</v>
      </c>
    </row>
    <row r="6197" spans="2:3" ht="16.5" customHeight="1">
      <c r="B6197" s="19" t="s">
        <v>27</v>
      </c>
      <c r="C6197" s="11" t="s">
        <v>54</v>
      </c>
    </row>
    <row r="6198" spans="2:3" ht="16.5" customHeight="1">
      <c r="B6198" s="19" t="s">
        <v>29</v>
      </c>
      <c r="C6198" s="11" t="s">
        <v>54</v>
      </c>
    </row>
    <row r="6199" spans="2:3" ht="16.5" customHeight="1">
      <c r="B6199" s="19" t="s">
        <v>31</v>
      </c>
      <c r="C6199" s="11" t="s">
        <v>54</v>
      </c>
    </row>
    <row r="6200" spans="2:3" ht="16.5" customHeight="1">
      <c r="B6200" s="19" t="s">
        <v>33</v>
      </c>
      <c r="C6200" s="11" t="s">
        <v>54</v>
      </c>
    </row>
    <row r="6201" spans="2:3" ht="16.5" customHeight="1">
      <c r="B6201" s="20" t="s">
        <v>35</v>
      </c>
      <c r="C6201" s="13" t="s">
        <v>54</v>
      </c>
    </row>
    <row r="6203" spans="2:3" ht="16.5" customHeight="1">
      <c r="B6203" s="39" t="s">
        <v>48</v>
      </c>
      <c r="C6203" s="22" t="s">
        <v>1227</v>
      </c>
    </row>
    <row r="6204" spans="2:3" ht="16.5" customHeight="1">
      <c r="B6204" s="40" t="s">
        <v>50</v>
      </c>
      <c r="C6204" s="23" t="s">
        <v>593</v>
      </c>
    </row>
    <row r="6205" spans="2:3" ht="16.5" customHeight="1">
      <c r="B6205" s="40" t="s">
        <v>52</v>
      </c>
      <c r="C6205" s="23" t="s">
        <v>895</v>
      </c>
    </row>
    <row r="6206" spans="2:3" ht="16.5" customHeight="1">
      <c r="B6206" s="18" t="s">
        <v>10</v>
      </c>
      <c r="C6206" s="10" t="s">
        <v>1908</v>
      </c>
    </row>
    <row r="6207" spans="2:3" ht="16.5" customHeight="1">
      <c r="B6207" s="18" t="s">
        <v>12</v>
      </c>
      <c r="C6207" s="10" t="s">
        <v>54</v>
      </c>
    </row>
    <row r="6208" spans="2:3" ht="16.5" customHeight="1">
      <c r="B6208" s="19" t="s">
        <v>15</v>
      </c>
      <c r="C6208" s="11" t="s">
        <v>889</v>
      </c>
    </row>
    <row r="6209" spans="2:3" ht="16.5" customHeight="1">
      <c r="B6209" s="19" t="s">
        <v>17</v>
      </c>
      <c r="C6209" s="15" t="s">
        <v>1909</v>
      </c>
    </row>
    <row r="6210" spans="2:3" ht="16.5" customHeight="1">
      <c r="B6210" s="19" t="s">
        <v>19</v>
      </c>
      <c r="C6210" s="11" t="s">
        <v>1816</v>
      </c>
    </row>
    <row r="6211" spans="2:3" ht="16.5" customHeight="1">
      <c r="B6211" s="19" t="s">
        <v>21</v>
      </c>
      <c r="C6211" s="11" t="s">
        <v>44</v>
      </c>
    </row>
    <row r="6212" spans="2:3" ht="16.5" customHeight="1">
      <c r="B6212" s="19" t="s">
        <v>23</v>
      </c>
      <c r="C6212" s="11" t="s">
        <v>113</v>
      </c>
    </row>
    <row r="6213" spans="2:3" ht="16.5" customHeight="1">
      <c r="B6213" s="19" t="s">
        <v>25</v>
      </c>
      <c r="C6213" s="24">
        <v>8545</v>
      </c>
    </row>
    <row r="6214" spans="2:3" ht="16.5" customHeight="1">
      <c r="B6214" s="19" t="s">
        <v>27</v>
      </c>
      <c r="C6214" s="11" t="s">
        <v>54</v>
      </c>
    </row>
    <row r="6215" spans="2:3" ht="16.5" customHeight="1">
      <c r="B6215" s="19" t="s">
        <v>29</v>
      </c>
      <c r="C6215" s="11" t="s">
        <v>54</v>
      </c>
    </row>
    <row r="6216" spans="2:3" ht="16.5" customHeight="1">
      <c r="B6216" s="19" t="s">
        <v>31</v>
      </c>
      <c r="C6216" s="11" t="s">
        <v>54</v>
      </c>
    </row>
    <row r="6217" spans="2:3" ht="16.5" customHeight="1">
      <c r="B6217" s="19" t="s">
        <v>33</v>
      </c>
      <c r="C6217" s="11" t="s">
        <v>1910</v>
      </c>
    </row>
    <row r="6218" spans="2:3" ht="16.5" customHeight="1">
      <c r="B6218" s="20" t="s">
        <v>35</v>
      </c>
      <c r="C6218" s="13" t="s">
        <v>54</v>
      </c>
    </row>
    <row r="6220" spans="2:3" ht="16.5" customHeight="1">
      <c r="B6220" s="39" t="s">
        <v>48</v>
      </c>
      <c r="C6220" s="22" t="s">
        <v>1234</v>
      </c>
    </row>
    <row r="6221" spans="2:3" ht="16.5" customHeight="1">
      <c r="B6221" s="40" t="s">
        <v>50</v>
      </c>
      <c r="C6221" s="23" t="s">
        <v>593</v>
      </c>
    </row>
    <row r="6222" spans="2:3" ht="16.5" customHeight="1">
      <c r="B6222" s="40" t="s">
        <v>52</v>
      </c>
      <c r="C6222" s="23" t="s">
        <v>895</v>
      </c>
    </row>
    <row r="6223" spans="2:3" ht="16.5" customHeight="1">
      <c r="B6223" s="18" t="s">
        <v>10</v>
      </c>
      <c r="C6223" s="10" t="s">
        <v>1911</v>
      </c>
    </row>
    <row r="6224" spans="2:3" ht="16.5" customHeight="1">
      <c r="B6224" s="18" t="s">
        <v>12</v>
      </c>
      <c r="C6224" s="10" t="s">
        <v>54</v>
      </c>
    </row>
    <row r="6225" spans="2:3" ht="16.5" customHeight="1">
      <c r="B6225" s="19" t="s">
        <v>15</v>
      </c>
      <c r="C6225" s="11" t="s">
        <v>1912</v>
      </c>
    </row>
    <row r="6226" spans="2:3" ht="16.5" customHeight="1">
      <c r="B6226" s="19" t="s">
        <v>17</v>
      </c>
      <c r="C6226" s="15" t="s">
        <v>1913</v>
      </c>
    </row>
    <row r="6227" spans="2:3" ht="16.5" customHeight="1">
      <c r="B6227" s="19" t="s">
        <v>19</v>
      </c>
      <c r="C6227" s="11" t="s">
        <v>1816</v>
      </c>
    </row>
    <row r="6228" spans="2:3" ht="16.5" customHeight="1">
      <c r="B6228" s="19" t="s">
        <v>21</v>
      </c>
      <c r="C6228" s="11" t="s">
        <v>44</v>
      </c>
    </row>
    <row r="6229" spans="2:3" ht="16.5" customHeight="1">
      <c r="B6229" s="19" t="s">
        <v>23</v>
      </c>
      <c r="C6229" s="11" t="s">
        <v>113</v>
      </c>
    </row>
    <row r="6230" spans="2:3" ht="16.5" customHeight="1">
      <c r="B6230" s="19" t="s">
        <v>25</v>
      </c>
      <c r="C6230" s="24">
        <v>2437</v>
      </c>
    </row>
    <row r="6231" spans="2:3" ht="16.5" customHeight="1">
      <c r="B6231" s="19" t="s">
        <v>27</v>
      </c>
      <c r="C6231" s="11" t="s">
        <v>54</v>
      </c>
    </row>
    <row r="6232" spans="2:3" ht="16.5" customHeight="1">
      <c r="B6232" s="19" t="s">
        <v>29</v>
      </c>
      <c r="C6232" s="11" t="s">
        <v>54</v>
      </c>
    </row>
    <row r="6233" spans="2:3" ht="16.5" customHeight="1">
      <c r="B6233" s="19" t="s">
        <v>31</v>
      </c>
      <c r="C6233" s="11" t="s">
        <v>54</v>
      </c>
    </row>
    <row r="6234" spans="2:3" ht="16.5" customHeight="1">
      <c r="B6234" s="19" t="s">
        <v>33</v>
      </c>
      <c r="C6234" s="11" t="s">
        <v>54</v>
      </c>
    </row>
    <row r="6235" spans="2:3" ht="16.5" customHeight="1">
      <c r="B6235" s="20" t="s">
        <v>35</v>
      </c>
      <c r="C6235" s="13" t="s">
        <v>54</v>
      </c>
    </row>
    <row r="6237" spans="2:3" ht="16.5" customHeight="1">
      <c r="B6237" s="39" t="s">
        <v>48</v>
      </c>
      <c r="C6237" s="22" t="s">
        <v>1240</v>
      </c>
    </row>
    <row r="6238" spans="2:3" ht="16.5" customHeight="1">
      <c r="B6238" s="40" t="s">
        <v>50</v>
      </c>
      <c r="C6238" s="23" t="s">
        <v>593</v>
      </c>
    </row>
    <row r="6239" spans="2:3" ht="16.5" customHeight="1">
      <c r="B6239" s="40" t="s">
        <v>52</v>
      </c>
      <c r="C6239" s="23" t="s">
        <v>895</v>
      </c>
    </row>
    <row r="6240" spans="2:3" ht="16.5" customHeight="1">
      <c r="B6240" s="18" t="s">
        <v>10</v>
      </c>
      <c r="C6240" s="10" t="s">
        <v>1241</v>
      </c>
    </row>
    <row r="6241" spans="2:3" ht="16.5" customHeight="1">
      <c r="B6241" s="18" t="s">
        <v>12</v>
      </c>
      <c r="C6241" s="10" t="s">
        <v>54</v>
      </c>
    </row>
    <row r="6242" spans="2:3" ht="16.5" customHeight="1">
      <c r="B6242" s="19" t="s">
        <v>15</v>
      </c>
      <c r="C6242" s="11" t="s">
        <v>1914</v>
      </c>
    </row>
    <row r="6243" spans="2:3" ht="16.5" customHeight="1">
      <c r="B6243" s="19" t="s">
        <v>17</v>
      </c>
      <c r="C6243" s="15" t="s">
        <v>1915</v>
      </c>
    </row>
    <row r="6244" spans="2:3" ht="16.5" customHeight="1">
      <c r="B6244" s="19" t="s">
        <v>19</v>
      </c>
      <c r="C6244" s="11" t="s">
        <v>1816</v>
      </c>
    </row>
    <row r="6245" spans="2:3" ht="16.5" customHeight="1">
      <c r="B6245" s="19" t="s">
        <v>21</v>
      </c>
      <c r="C6245" s="11" t="s">
        <v>44</v>
      </c>
    </row>
    <row r="6246" spans="2:3" ht="16.5" customHeight="1">
      <c r="B6246" s="19" t="s">
        <v>23</v>
      </c>
      <c r="C6246" s="11" t="s">
        <v>113</v>
      </c>
    </row>
    <row r="6247" spans="2:3" ht="16.5" customHeight="1">
      <c r="B6247" s="19" t="s">
        <v>25</v>
      </c>
      <c r="C6247" s="24">
        <v>2786</v>
      </c>
    </row>
    <row r="6248" spans="2:3" ht="16.5" customHeight="1">
      <c r="B6248" s="19" t="s">
        <v>27</v>
      </c>
      <c r="C6248" s="11" t="s">
        <v>54</v>
      </c>
    </row>
    <row r="6249" spans="2:3" ht="16.5" customHeight="1">
      <c r="B6249" s="19" t="s">
        <v>29</v>
      </c>
      <c r="C6249" s="11" t="s">
        <v>54</v>
      </c>
    </row>
    <row r="6250" spans="2:3" ht="16.5" customHeight="1">
      <c r="B6250" s="19" t="s">
        <v>31</v>
      </c>
      <c r="C6250" s="11" t="s">
        <v>54</v>
      </c>
    </row>
    <row r="6251" spans="2:3" ht="16.5" customHeight="1">
      <c r="B6251" s="19" t="s">
        <v>33</v>
      </c>
      <c r="C6251" s="11" t="s">
        <v>54</v>
      </c>
    </row>
    <row r="6252" spans="2:3" ht="16.5" customHeight="1">
      <c r="B6252" s="20" t="s">
        <v>35</v>
      </c>
      <c r="C6252" s="13" t="s">
        <v>54</v>
      </c>
    </row>
    <row r="6254" spans="2:3" ht="16.5" customHeight="1">
      <c r="B6254" s="39" t="s">
        <v>48</v>
      </c>
      <c r="C6254" s="22" t="s">
        <v>1916</v>
      </c>
    </row>
    <row r="6255" spans="2:3" ht="16.5" customHeight="1">
      <c r="B6255" s="40" t="s">
        <v>50</v>
      </c>
      <c r="C6255" s="23" t="s">
        <v>593</v>
      </c>
    </row>
    <row r="6256" spans="2:3" ht="16.5" customHeight="1">
      <c r="B6256" s="40" t="s">
        <v>52</v>
      </c>
      <c r="C6256" s="23" t="s">
        <v>895</v>
      </c>
    </row>
    <row r="6257" spans="2:3" ht="16.5" customHeight="1">
      <c r="B6257" s="18" t="s">
        <v>10</v>
      </c>
      <c r="C6257" s="10" t="s">
        <v>1917</v>
      </c>
    </row>
    <row r="6258" spans="2:3" ht="16.5" customHeight="1">
      <c r="B6258" s="18" t="s">
        <v>12</v>
      </c>
      <c r="C6258" s="10" t="s">
        <v>54</v>
      </c>
    </row>
    <row r="6259" spans="2:3" ht="16.5" customHeight="1">
      <c r="B6259" s="19" t="s">
        <v>15</v>
      </c>
      <c r="C6259" s="11" t="s">
        <v>1918</v>
      </c>
    </row>
    <row r="6260" spans="2:3" ht="16.5" customHeight="1">
      <c r="B6260" s="19" t="s">
        <v>17</v>
      </c>
      <c r="C6260" s="15" t="s">
        <v>1919</v>
      </c>
    </row>
    <row r="6261" spans="2:3" ht="16.5" customHeight="1">
      <c r="B6261" s="19" t="s">
        <v>19</v>
      </c>
      <c r="C6261" s="11" t="s">
        <v>1816</v>
      </c>
    </row>
    <row r="6262" spans="2:3" ht="16.5" customHeight="1">
      <c r="B6262" s="19" t="s">
        <v>21</v>
      </c>
      <c r="C6262" s="11" t="s">
        <v>44</v>
      </c>
    </row>
    <row r="6263" spans="2:3" ht="16.5" customHeight="1">
      <c r="B6263" s="19" t="s">
        <v>23</v>
      </c>
      <c r="C6263" s="11" t="s">
        <v>113</v>
      </c>
    </row>
    <row r="6264" spans="2:3" ht="16.5" customHeight="1">
      <c r="B6264" s="19" t="s">
        <v>25</v>
      </c>
      <c r="C6264" s="24">
        <v>679</v>
      </c>
    </row>
    <row r="6265" spans="2:3" ht="16.5" customHeight="1">
      <c r="B6265" s="19" t="s">
        <v>27</v>
      </c>
      <c r="C6265" s="11" t="s">
        <v>54</v>
      </c>
    </row>
    <row r="6266" spans="2:3" ht="16.5" customHeight="1">
      <c r="B6266" s="19" t="s">
        <v>29</v>
      </c>
      <c r="C6266" s="11" t="s">
        <v>54</v>
      </c>
    </row>
    <row r="6267" spans="2:3" ht="16.5" customHeight="1">
      <c r="B6267" s="19" t="s">
        <v>31</v>
      </c>
      <c r="C6267" s="11" t="s">
        <v>54</v>
      </c>
    </row>
    <row r="6268" spans="2:3" ht="16.5" customHeight="1">
      <c r="B6268" s="19" t="s">
        <v>33</v>
      </c>
      <c r="C6268" s="11" t="s">
        <v>1920</v>
      </c>
    </row>
    <row r="6269" spans="2:3" ht="16.5" customHeight="1">
      <c r="B6269" s="20" t="s">
        <v>35</v>
      </c>
      <c r="C6269" s="13" t="s">
        <v>54</v>
      </c>
    </row>
    <row r="6271" spans="2:3" ht="16.5" customHeight="1">
      <c r="B6271" s="39" t="s">
        <v>48</v>
      </c>
      <c r="C6271" s="22" t="s">
        <v>1307</v>
      </c>
    </row>
    <row r="6272" spans="2:3" ht="16.5" customHeight="1">
      <c r="B6272" s="40" t="s">
        <v>50</v>
      </c>
      <c r="C6272" s="23" t="s">
        <v>593</v>
      </c>
    </row>
    <row r="6273" spans="2:3" ht="16.5" customHeight="1">
      <c r="B6273" s="40" t="s">
        <v>52</v>
      </c>
      <c r="C6273" s="23" t="s">
        <v>895</v>
      </c>
    </row>
    <row r="6274" spans="2:3" ht="16.5" customHeight="1">
      <c r="B6274" s="18" t="s">
        <v>10</v>
      </c>
      <c r="C6274" s="10" t="s">
        <v>1921</v>
      </c>
    </row>
    <row r="6275" spans="2:3" ht="16.5" customHeight="1">
      <c r="B6275" s="18" t="s">
        <v>12</v>
      </c>
      <c r="C6275" s="10" t="s">
        <v>54</v>
      </c>
    </row>
    <row r="6276" spans="2:3" ht="16.5" customHeight="1">
      <c r="B6276" s="19" t="s">
        <v>15</v>
      </c>
      <c r="C6276" s="11" t="s">
        <v>1922</v>
      </c>
    </row>
    <row r="6277" spans="2:3" ht="16.5" customHeight="1">
      <c r="B6277" s="19" t="s">
        <v>17</v>
      </c>
      <c r="C6277" s="15" t="s">
        <v>1923</v>
      </c>
    </row>
    <row r="6278" spans="2:3" ht="16.5" customHeight="1">
      <c r="B6278" s="19" t="s">
        <v>19</v>
      </c>
      <c r="C6278" s="11" t="s">
        <v>1816</v>
      </c>
    </row>
    <row r="6279" spans="2:3" ht="16.5" customHeight="1">
      <c r="B6279" s="19" t="s">
        <v>21</v>
      </c>
      <c r="C6279" s="11" t="s">
        <v>44</v>
      </c>
    </row>
    <row r="6280" spans="2:3" ht="16.5" customHeight="1">
      <c r="B6280" s="19" t="s">
        <v>23</v>
      </c>
      <c r="C6280" s="11" t="s">
        <v>174</v>
      </c>
    </row>
    <row r="6281" spans="2:3" ht="16.5" customHeight="1">
      <c r="B6281" s="19" t="s">
        <v>25</v>
      </c>
      <c r="C6281" s="17">
        <v>0.75</v>
      </c>
    </row>
    <row r="6282" spans="2:3" ht="16.5" customHeight="1">
      <c r="B6282" s="19" t="s">
        <v>27</v>
      </c>
      <c r="C6282" s="11" t="s">
        <v>54</v>
      </c>
    </row>
    <row r="6283" spans="2:3" ht="16.5" customHeight="1">
      <c r="B6283" s="19" t="s">
        <v>29</v>
      </c>
      <c r="C6283" s="11" t="s">
        <v>54</v>
      </c>
    </row>
    <row r="6284" spans="2:3" ht="16.5" customHeight="1">
      <c r="B6284" s="19" t="s">
        <v>31</v>
      </c>
      <c r="C6284" s="11" t="s">
        <v>54</v>
      </c>
    </row>
    <row r="6285" spans="2:3" ht="16.5" customHeight="1">
      <c r="B6285" s="19" t="s">
        <v>33</v>
      </c>
      <c r="C6285" s="11" t="s">
        <v>1924</v>
      </c>
    </row>
    <row r="6286" spans="2:3" ht="16.5" customHeight="1">
      <c r="B6286" s="20" t="s">
        <v>35</v>
      </c>
      <c r="C6286" s="13" t="s">
        <v>54</v>
      </c>
    </row>
    <row r="6288" spans="2:3" ht="16.5" customHeight="1">
      <c r="B6288" s="39" t="s">
        <v>48</v>
      </c>
      <c r="C6288" s="22" t="s">
        <v>1925</v>
      </c>
    </row>
    <row r="6289" spans="2:3" ht="16.5" customHeight="1">
      <c r="B6289" s="40" t="s">
        <v>50</v>
      </c>
      <c r="C6289" s="23" t="s">
        <v>593</v>
      </c>
    </row>
    <row r="6290" spans="2:3" ht="16.5" customHeight="1">
      <c r="B6290" s="40" t="s">
        <v>52</v>
      </c>
      <c r="C6290" s="23" t="s">
        <v>901</v>
      </c>
    </row>
    <row r="6291" spans="2:3" ht="16.5" customHeight="1">
      <c r="B6291" s="18" t="s">
        <v>10</v>
      </c>
      <c r="C6291" s="10" t="s">
        <v>1926</v>
      </c>
    </row>
    <row r="6292" spans="2:3" ht="16.5" customHeight="1">
      <c r="B6292" s="18" t="s">
        <v>12</v>
      </c>
      <c r="C6292" s="10" t="s">
        <v>54</v>
      </c>
    </row>
    <row r="6293" spans="2:3" ht="16.5" customHeight="1">
      <c r="B6293" s="19" t="s">
        <v>15</v>
      </c>
      <c r="C6293" s="11" t="s">
        <v>1927</v>
      </c>
    </row>
    <row r="6294" spans="2:3" ht="16.5" customHeight="1">
      <c r="B6294" s="19" t="s">
        <v>17</v>
      </c>
      <c r="C6294" s="15" t="s">
        <v>1928</v>
      </c>
    </row>
    <row r="6295" spans="2:3" ht="16.5" customHeight="1">
      <c r="B6295" s="19" t="s">
        <v>19</v>
      </c>
      <c r="C6295" s="11" t="s">
        <v>1816</v>
      </c>
    </row>
    <row r="6296" spans="2:3" ht="16.5" customHeight="1">
      <c r="B6296" s="19" t="s">
        <v>21</v>
      </c>
      <c r="C6296" s="11" t="s">
        <v>44</v>
      </c>
    </row>
    <row r="6297" spans="2:3" ht="16.5" customHeight="1">
      <c r="B6297" s="19" t="s">
        <v>23</v>
      </c>
      <c r="C6297" s="11" t="s">
        <v>113</v>
      </c>
    </row>
    <row r="6298" spans="2:3" ht="16.5" customHeight="1">
      <c r="B6298" s="19" t="s">
        <v>25</v>
      </c>
      <c r="C6298" s="24">
        <v>496</v>
      </c>
    </row>
    <row r="6299" spans="2:3" ht="16.5" customHeight="1">
      <c r="B6299" s="19" t="s">
        <v>27</v>
      </c>
      <c r="C6299" s="11" t="s">
        <v>54</v>
      </c>
    </row>
    <row r="6300" spans="2:3" ht="16.5" customHeight="1">
      <c r="B6300" s="19" t="s">
        <v>29</v>
      </c>
      <c r="C6300" s="11" t="s">
        <v>54</v>
      </c>
    </row>
    <row r="6301" spans="2:3" ht="16.5" customHeight="1">
      <c r="B6301" s="19" t="s">
        <v>31</v>
      </c>
      <c r="C6301" s="11" t="s">
        <v>54</v>
      </c>
    </row>
    <row r="6302" spans="2:3" ht="16.5" customHeight="1">
      <c r="B6302" s="19" t="s">
        <v>33</v>
      </c>
      <c r="C6302" s="11" t="s">
        <v>54</v>
      </c>
    </row>
    <row r="6303" spans="2:3" ht="16.5" customHeight="1">
      <c r="B6303" s="20" t="s">
        <v>35</v>
      </c>
      <c r="C6303" s="13" t="s">
        <v>54</v>
      </c>
    </row>
    <row r="6305" spans="2:3" ht="16.5" customHeight="1">
      <c r="B6305" s="39" t="s">
        <v>48</v>
      </c>
      <c r="C6305" s="22" t="s">
        <v>1318</v>
      </c>
    </row>
    <row r="6306" spans="2:3" ht="16.5" customHeight="1">
      <c r="B6306" s="40" t="s">
        <v>50</v>
      </c>
      <c r="C6306" s="23" t="s">
        <v>593</v>
      </c>
    </row>
    <row r="6307" spans="2:3" ht="16.5" customHeight="1">
      <c r="B6307" s="40" t="s">
        <v>52</v>
      </c>
      <c r="C6307" s="23" t="s">
        <v>901</v>
      </c>
    </row>
    <row r="6308" spans="2:3" ht="16.5" customHeight="1">
      <c r="B6308" s="18" t="s">
        <v>10</v>
      </c>
      <c r="C6308" s="10" t="s">
        <v>1319</v>
      </c>
    </row>
    <row r="6309" spans="2:3" ht="16.5" customHeight="1">
      <c r="B6309" s="18" t="s">
        <v>12</v>
      </c>
      <c r="C6309" s="10" t="s">
        <v>54</v>
      </c>
    </row>
    <row r="6310" spans="2:3" ht="16.5" customHeight="1">
      <c r="B6310" s="19" t="s">
        <v>15</v>
      </c>
      <c r="C6310" s="11" t="s">
        <v>1929</v>
      </c>
    </row>
    <row r="6311" spans="2:3" ht="16.5" customHeight="1">
      <c r="B6311" s="19" t="s">
        <v>17</v>
      </c>
      <c r="C6311" s="15" t="s">
        <v>1930</v>
      </c>
    </row>
    <row r="6312" spans="2:3" ht="16.5" customHeight="1">
      <c r="B6312" s="19" t="s">
        <v>19</v>
      </c>
      <c r="C6312" s="11" t="s">
        <v>1816</v>
      </c>
    </row>
    <row r="6313" spans="2:3" ht="16.5" customHeight="1">
      <c r="B6313" s="19" t="s">
        <v>21</v>
      </c>
      <c r="C6313" s="11" t="s">
        <v>44</v>
      </c>
    </row>
    <row r="6314" spans="2:3" ht="16.5" customHeight="1">
      <c r="B6314" s="19" t="s">
        <v>23</v>
      </c>
      <c r="C6314" s="11" t="s">
        <v>113</v>
      </c>
    </row>
    <row r="6315" spans="2:3" ht="16.5" customHeight="1">
      <c r="B6315" s="19" t="s">
        <v>25</v>
      </c>
      <c r="C6315" s="24">
        <v>3487</v>
      </c>
    </row>
    <row r="6316" spans="2:3" ht="16.5" customHeight="1">
      <c r="B6316" s="19" t="s">
        <v>27</v>
      </c>
      <c r="C6316" s="11" t="s">
        <v>54</v>
      </c>
    </row>
    <row r="6317" spans="2:3" ht="16.5" customHeight="1">
      <c r="B6317" s="19" t="s">
        <v>29</v>
      </c>
      <c r="C6317" s="11" t="s">
        <v>54</v>
      </c>
    </row>
    <row r="6318" spans="2:3" ht="16.5" customHeight="1">
      <c r="B6318" s="19" t="s">
        <v>31</v>
      </c>
      <c r="C6318" s="11" t="s">
        <v>54</v>
      </c>
    </row>
    <row r="6319" spans="2:3" ht="16.5" customHeight="1">
      <c r="B6319" s="19" t="s">
        <v>33</v>
      </c>
      <c r="C6319" s="11" t="s">
        <v>54</v>
      </c>
    </row>
    <row r="6320" spans="2:3" ht="16.5" customHeight="1">
      <c r="B6320" s="20" t="s">
        <v>35</v>
      </c>
      <c r="C6320" s="13" t="s">
        <v>54</v>
      </c>
    </row>
    <row r="6322" spans="2:3" ht="16.5" customHeight="1">
      <c r="B6322" s="39" t="s">
        <v>48</v>
      </c>
      <c r="C6322" s="22" t="s">
        <v>1324</v>
      </c>
    </row>
    <row r="6323" spans="2:3" ht="16.5" customHeight="1">
      <c r="B6323" s="40" t="s">
        <v>50</v>
      </c>
      <c r="C6323" s="23" t="s">
        <v>593</v>
      </c>
    </row>
    <row r="6324" spans="2:3" ht="16.5" customHeight="1">
      <c r="B6324" s="40" t="s">
        <v>52</v>
      </c>
      <c r="C6324" s="23" t="s">
        <v>901</v>
      </c>
    </row>
    <row r="6325" spans="2:3" ht="16.5" customHeight="1">
      <c r="B6325" s="18" t="s">
        <v>10</v>
      </c>
      <c r="C6325" s="10" t="s">
        <v>1325</v>
      </c>
    </row>
    <row r="6326" spans="2:3" ht="16.5" customHeight="1">
      <c r="B6326" s="18" t="s">
        <v>12</v>
      </c>
      <c r="C6326" s="10" t="s">
        <v>54</v>
      </c>
    </row>
    <row r="6327" spans="2:3" ht="16.5" customHeight="1">
      <c r="B6327" s="19" t="s">
        <v>15</v>
      </c>
      <c r="C6327" s="11" t="s">
        <v>1931</v>
      </c>
    </row>
    <row r="6328" spans="2:3" ht="16.5" customHeight="1">
      <c r="B6328" s="19" t="s">
        <v>17</v>
      </c>
      <c r="C6328" s="15" t="s">
        <v>1932</v>
      </c>
    </row>
    <row r="6329" spans="2:3" ht="16.5" customHeight="1">
      <c r="B6329" s="19" t="s">
        <v>19</v>
      </c>
      <c r="C6329" s="11" t="s">
        <v>1816</v>
      </c>
    </row>
    <row r="6330" spans="2:3" ht="16.5" customHeight="1">
      <c r="B6330" s="19" t="s">
        <v>21</v>
      </c>
      <c r="C6330" s="11" t="s">
        <v>44</v>
      </c>
    </row>
    <row r="6331" spans="2:3" ht="16.5" customHeight="1">
      <c r="B6331" s="19" t="s">
        <v>23</v>
      </c>
      <c r="C6331" s="11" t="s">
        <v>113</v>
      </c>
    </row>
    <row r="6332" spans="2:3" ht="16.5" customHeight="1">
      <c r="B6332" s="19" t="s">
        <v>25</v>
      </c>
      <c r="C6332" s="24">
        <v>1376</v>
      </c>
    </row>
    <row r="6333" spans="2:3" ht="16.5" customHeight="1">
      <c r="B6333" s="19" t="s">
        <v>27</v>
      </c>
      <c r="C6333" s="11" t="s">
        <v>54</v>
      </c>
    </row>
    <row r="6334" spans="2:3" ht="16.5" customHeight="1">
      <c r="B6334" s="19" t="s">
        <v>29</v>
      </c>
      <c r="C6334" s="11" t="s">
        <v>54</v>
      </c>
    </row>
    <row r="6335" spans="2:3" ht="16.5" customHeight="1">
      <c r="B6335" s="19" t="s">
        <v>31</v>
      </c>
      <c r="C6335" s="11" t="s">
        <v>54</v>
      </c>
    </row>
    <row r="6336" spans="2:3" ht="16.5" customHeight="1">
      <c r="B6336" s="19" t="s">
        <v>33</v>
      </c>
      <c r="C6336" s="11" t="s">
        <v>54</v>
      </c>
    </row>
    <row r="6337" spans="2:3" ht="16.5" customHeight="1">
      <c r="B6337" s="20" t="s">
        <v>35</v>
      </c>
      <c r="C6337" s="13" t="s">
        <v>54</v>
      </c>
    </row>
    <row r="6339" spans="2:3" ht="16.5" customHeight="1">
      <c r="B6339" s="39" t="s">
        <v>48</v>
      </c>
      <c r="C6339" s="22" t="s">
        <v>1933</v>
      </c>
    </row>
    <row r="6340" spans="2:3" ht="16.5" customHeight="1">
      <c r="B6340" s="40" t="s">
        <v>50</v>
      </c>
      <c r="C6340" s="23" t="s">
        <v>593</v>
      </c>
    </row>
    <row r="6341" spans="2:3" ht="16.5" customHeight="1">
      <c r="B6341" s="40" t="s">
        <v>52</v>
      </c>
      <c r="C6341" s="23" t="s">
        <v>901</v>
      </c>
    </row>
    <row r="6342" spans="2:3" ht="16.5" customHeight="1">
      <c r="B6342" s="18" t="s">
        <v>10</v>
      </c>
      <c r="C6342" s="10" t="s">
        <v>1331</v>
      </c>
    </row>
    <row r="6343" spans="2:3" ht="16.5" customHeight="1">
      <c r="B6343" s="18" t="s">
        <v>12</v>
      </c>
      <c r="C6343" s="10" t="s">
        <v>54</v>
      </c>
    </row>
    <row r="6344" spans="2:3" ht="16.5" customHeight="1">
      <c r="B6344" s="19" t="s">
        <v>15</v>
      </c>
      <c r="C6344" s="11" t="s">
        <v>1934</v>
      </c>
    </row>
    <row r="6345" spans="2:3" ht="16.5" customHeight="1">
      <c r="B6345" s="19" t="s">
        <v>17</v>
      </c>
      <c r="C6345" s="15" t="s">
        <v>1935</v>
      </c>
    </row>
    <row r="6346" spans="2:3" ht="16.5" customHeight="1">
      <c r="B6346" s="19" t="s">
        <v>19</v>
      </c>
      <c r="C6346" s="11" t="s">
        <v>1816</v>
      </c>
    </row>
    <row r="6347" spans="2:3" ht="16.5" customHeight="1">
      <c r="B6347" s="19" t="s">
        <v>21</v>
      </c>
      <c r="C6347" s="11" t="s">
        <v>44</v>
      </c>
    </row>
    <row r="6348" spans="2:3" ht="16.5" customHeight="1">
      <c r="B6348" s="19" t="s">
        <v>23</v>
      </c>
      <c r="C6348" s="11" t="s">
        <v>113</v>
      </c>
    </row>
    <row r="6349" spans="2:3" ht="16.5" customHeight="1">
      <c r="B6349" s="19" t="s">
        <v>25</v>
      </c>
      <c r="C6349" s="24">
        <v>9464</v>
      </c>
    </row>
    <row r="6350" spans="2:3" ht="16.5" customHeight="1">
      <c r="B6350" s="19" t="s">
        <v>27</v>
      </c>
      <c r="C6350" s="11" t="s">
        <v>54</v>
      </c>
    </row>
    <row r="6351" spans="2:3" ht="16.5" customHeight="1">
      <c r="B6351" s="19" t="s">
        <v>29</v>
      </c>
      <c r="C6351" s="11" t="s">
        <v>54</v>
      </c>
    </row>
    <row r="6352" spans="2:3" ht="16.5" customHeight="1">
      <c r="B6352" s="19" t="s">
        <v>31</v>
      </c>
      <c r="C6352" s="11" t="s">
        <v>54</v>
      </c>
    </row>
    <row r="6353" spans="2:3" ht="16.5" customHeight="1">
      <c r="B6353" s="19" t="s">
        <v>33</v>
      </c>
      <c r="C6353" s="11" t="s">
        <v>1936</v>
      </c>
    </row>
    <row r="6354" spans="2:3" ht="16.5" customHeight="1">
      <c r="B6354" s="20" t="s">
        <v>35</v>
      </c>
      <c r="C6354" s="13" t="s">
        <v>54</v>
      </c>
    </row>
    <row r="6356" spans="2:3" ht="16.5" customHeight="1">
      <c r="B6356" s="39" t="s">
        <v>48</v>
      </c>
      <c r="C6356" s="22" t="s">
        <v>1937</v>
      </c>
    </row>
    <row r="6357" spans="2:3" ht="16.5" customHeight="1">
      <c r="B6357" s="40" t="s">
        <v>50</v>
      </c>
      <c r="C6357" s="23" t="s">
        <v>593</v>
      </c>
    </row>
    <row r="6358" spans="2:3" ht="16.5" customHeight="1">
      <c r="B6358" s="40" t="s">
        <v>52</v>
      </c>
      <c r="C6358" s="23" t="s">
        <v>901</v>
      </c>
    </row>
    <row r="6359" spans="2:3" ht="16.5" customHeight="1">
      <c r="B6359" s="18" t="s">
        <v>10</v>
      </c>
      <c r="C6359" s="10" t="s">
        <v>1337</v>
      </c>
    </row>
    <row r="6360" spans="2:3" ht="16.5" customHeight="1">
      <c r="B6360" s="18" t="s">
        <v>12</v>
      </c>
      <c r="C6360" s="10" t="s">
        <v>54</v>
      </c>
    </row>
    <row r="6361" spans="2:3" ht="16.5" customHeight="1">
      <c r="B6361" s="19" t="s">
        <v>15</v>
      </c>
      <c r="C6361" s="11" t="s">
        <v>1938</v>
      </c>
    </row>
    <row r="6362" spans="2:3" ht="16.5" customHeight="1">
      <c r="B6362" s="19" t="s">
        <v>17</v>
      </c>
      <c r="C6362" s="15" t="s">
        <v>1939</v>
      </c>
    </row>
    <row r="6363" spans="2:3" ht="16.5" customHeight="1">
      <c r="B6363" s="19" t="s">
        <v>19</v>
      </c>
      <c r="C6363" s="11" t="s">
        <v>1816</v>
      </c>
    </row>
    <row r="6364" spans="2:3" ht="16.5" customHeight="1">
      <c r="B6364" s="19" t="s">
        <v>21</v>
      </c>
      <c r="C6364" s="11" t="s">
        <v>44</v>
      </c>
    </row>
    <row r="6365" spans="2:3" ht="16.5" customHeight="1">
      <c r="B6365" s="19" t="s">
        <v>23</v>
      </c>
      <c r="C6365" s="11" t="s">
        <v>113</v>
      </c>
    </row>
    <row r="6366" spans="2:3" ht="16.5" customHeight="1">
      <c r="B6366" s="19" t="s">
        <v>25</v>
      </c>
      <c r="C6366" s="24">
        <v>2348</v>
      </c>
    </row>
    <row r="6367" spans="2:3" ht="16.5" customHeight="1">
      <c r="B6367" s="19" t="s">
        <v>27</v>
      </c>
      <c r="C6367" s="11" t="s">
        <v>54</v>
      </c>
    </row>
    <row r="6368" spans="2:3" ht="16.5" customHeight="1">
      <c r="B6368" s="19" t="s">
        <v>29</v>
      </c>
      <c r="C6368" s="11" t="s">
        <v>54</v>
      </c>
    </row>
    <row r="6369" spans="2:3" ht="16.5" customHeight="1">
      <c r="B6369" s="19" t="s">
        <v>31</v>
      </c>
      <c r="C6369" s="11" t="s">
        <v>54</v>
      </c>
    </row>
    <row r="6370" spans="2:3" ht="16.5" customHeight="1">
      <c r="B6370" s="19" t="s">
        <v>33</v>
      </c>
      <c r="C6370" s="11" t="s">
        <v>1940</v>
      </c>
    </row>
    <row r="6371" spans="2:3" ht="16.5" customHeight="1">
      <c r="B6371" s="20" t="s">
        <v>35</v>
      </c>
      <c r="C6371" s="13" t="s">
        <v>54</v>
      </c>
    </row>
    <row r="6373" spans="2:3" ht="16.5" customHeight="1">
      <c r="B6373" s="39" t="s">
        <v>48</v>
      </c>
      <c r="C6373" s="22" t="s">
        <v>1941</v>
      </c>
    </row>
    <row r="6374" spans="2:3" ht="16.5" customHeight="1">
      <c r="B6374" s="40" t="s">
        <v>50</v>
      </c>
      <c r="C6374" s="23" t="s">
        <v>593</v>
      </c>
    </row>
    <row r="6375" spans="2:3" ht="16.5" customHeight="1">
      <c r="B6375" s="40" t="s">
        <v>52</v>
      </c>
      <c r="C6375" s="23" t="s">
        <v>901</v>
      </c>
    </row>
    <row r="6376" spans="2:3" ht="16.5" customHeight="1">
      <c r="B6376" s="18" t="s">
        <v>10</v>
      </c>
      <c r="C6376" s="10" t="s">
        <v>1942</v>
      </c>
    </row>
    <row r="6377" spans="2:3" ht="16.5" customHeight="1">
      <c r="B6377" s="18" t="s">
        <v>12</v>
      </c>
      <c r="C6377" s="10" t="s">
        <v>54</v>
      </c>
    </row>
    <row r="6378" spans="2:3" ht="16.5" customHeight="1">
      <c r="B6378" s="19" t="s">
        <v>15</v>
      </c>
      <c r="C6378" s="11" t="s">
        <v>1943</v>
      </c>
    </row>
    <row r="6379" spans="2:3" ht="16.5" customHeight="1">
      <c r="B6379" s="19" t="s">
        <v>17</v>
      </c>
      <c r="C6379" s="15" t="s">
        <v>1944</v>
      </c>
    </row>
    <row r="6380" spans="2:3" ht="16.5" customHeight="1">
      <c r="B6380" s="19" t="s">
        <v>19</v>
      </c>
      <c r="C6380" s="11" t="s">
        <v>1816</v>
      </c>
    </row>
    <row r="6381" spans="2:3" ht="16.5" customHeight="1">
      <c r="B6381" s="19" t="s">
        <v>21</v>
      </c>
      <c r="C6381" s="11" t="s">
        <v>44</v>
      </c>
    </row>
    <row r="6382" spans="2:3" ht="16.5" customHeight="1">
      <c r="B6382" s="19" t="s">
        <v>23</v>
      </c>
      <c r="C6382" s="11" t="s">
        <v>174</v>
      </c>
    </row>
    <row r="6383" spans="2:3" ht="16.5" customHeight="1">
      <c r="B6383" s="19" t="s">
        <v>25</v>
      </c>
      <c r="C6383" s="17">
        <v>0.33</v>
      </c>
    </row>
    <row r="6384" spans="2:3" ht="16.5" customHeight="1">
      <c r="B6384" s="19" t="s">
        <v>27</v>
      </c>
      <c r="C6384" s="11" t="s">
        <v>54</v>
      </c>
    </row>
    <row r="6385" spans="2:3" ht="16.5" customHeight="1">
      <c r="B6385" s="19" t="s">
        <v>29</v>
      </c>
      <c r="C6385" s="11" t="s">
        <v>54</v>
      </c>
    </row>
    <row r="6386" spans="2:3" ht="16.5" customHeight="1">
      <c r="B6386" s="19" t="s">
        <v>31</v>
      </c>
      <c r="C6386" s="11" t="s">
        <v>54</v>
      </c>
    </row>
    <row r="6387" spans="2:3" ht="16.5" customHeight="1">
      <c r="B6387" s="19" t="s">
        <v>33</v>
      </c>
      <c r="C6387" s="11" t="s">
        <v>1945</v>
      </c>
    </row>
    <row r="6388" spans="2:3" ht="16.5" customHeight="1">
      <c r="B6388" s="20" t="s">
        <v>35</v>
      </c>
      <c r="C6388" s="13" t="s">
        <v>54</v>
      </c>
    </row>
    <row r="6390" spans="2:3" ht="16.5" customHeight="1">
      <c r="B6390" s="39" t="s">
        <v>48</v>
      </c>
      <c r="C6390" s="22" t="s">
        <v>1946</v>
      </c>
    </row>
    <row r="6391" spans="2:3" ht="16.5" customHeight="1">
      <c r="B6391" s="40" t="s">
        <v>50</v>
      </c>
      <c r="C6391" s="23" t="s">
        <v>593</v>
      </c>
    </row>
    <row r="6392" spans="2:3" ht="16.5" customHeight="1">
      <c r="B6392" s="40" t="s">
        <v>52</v>
      </c>
      <c r="C6392" s="23" t="s">
        <v>901</v>
      </c>
    </row>
    <row r="6393" spans="2:3" ht="16.5" customHeight="1">
      <c r="B6393" s="18" t="s">
        <v>10</v>
      </c>
      <c r="C6393" s="10" t="s">
        <v>1947</v>
      </c>
    </row>
    <row r="6394" spans="2:3" ht="16.5" customHeight="1">
      <c r="B6394" s="18" t="s">
        <v>12</v>
      </c>
      <c r="C6394" s="10" t="s">
        <v>54</v>
      </c>
    </row>
    <row r="6395" spans="2:3" ht="16.5" customHeight="1">
      <c r="B6395" s="19" t="s">
        <v>15</v>
      </c>
      <c r="C6395" s="11" t="s">
        <v>1948</v>
      </c>
    </row>
    <row r="6396" spans="2:3" ht="16.5" customHeight="1">
      <c r="B6396" s="19" t="s">
        <v>17</v>
      </c>
      <c r="C6396" s="15" t="s">
        <v>1949</v>
      </c>
    </row>
    <row r="6397" spans="2:3" ht="16.5" customHeight="1">
      <c r="B6397" s="19" t="s">
        <v>19</v>
      </c>
      <c r="C6397" s="11" t="s">
        <v>1816</v>
      </c>
    </row>
    <row r="6398" spans="2:3" ht="16.5" customHeight="1">
      <c r="B6398" s="19" t="s">
        <v>21</v>
      </c>
      <c r="C6398" s="11" t="s">
        <v>44</v>
      </c>
    </row>
    <row r="6399" spans="2:3" ht="16.5" customHeight="1">
      <c r="B6399" s="19" t="s">
        <v>23</v>
      </c>
      <c r="C6399" s="11" t="s">
        <v>174</v>
      </c>
    </row>
    <row r="6400" spans="2:3" ht="16.5" customHeight="1">
      <c r="B6400" s="19" t="s">
        <v>25</v>
      </c>
      <c r="C6400" s="17">
        <v>0.44</v>
      </c>
    </row>
    <row r="6401" spans="2:3" ht="16.5" customHeight="1">
      <c r="B6401" s="19" t="s">
        <v>27</v>
      </c>
      <c r="C6401" s="11" t="s">
        <v>54</v>
      </c>
    </row>
    <row r="6402" spans="2:3" ht="16.5" customHeight="1">
      <c r="B6402" s="19" t="s">
        <v>29</v>
      </c>
      <c r="C6402" s="11" t="s">
        <v>54</v>
      </c>
    </row>
    <row r="6403" spans="2:3" ht="16.5" customHeight="1">
      <c r="B6403" s="19" t="s">
        <v>31</v>
      </c>
      <c r="C6403" s="11" t="s">
        <v>54</v>
      </c>
    </row>
    <row r="6404" spans="2:3" ht="16.5" customHeight="1">
      <c r="B6404" s="19" t="s">
        <v>33</v>
      </c>
      <c r="C6404" s="11" t="s">
        <v>1950</v>
      </c>
    </row>
    <row r="6405" spans="2:3" ht="16.5" customHeight="1">
      <c r="B6405" s="20" t="s">
        <v>35</v>
      </c>
      <c r="C6405" s="13" t="s">
        <v>54</v>
      </c>
    </row>
    <row r="6407" spans="2:3" ht="16.5" customHeight="1">
      <c r="B6407" s="39" t="s">
        <v>48</v>
      </c>
      <c r="C6407" s="22" t="s">
        <v>1951</v>
      </c>
    </row>
    <row r="6408" spans="2:3" ht="16.5" customHeight="1">
      <c r="B6408" s="40" t="s">
        <v>50</v>
      </c>
      <c r="C6408" s="23" t="s">
        <v>593</v>
      </c>
    </row>
    <row r="6409" spans="2:3" ht="16.5" customHeight="1">
      <c r="B6409" s="40" t="s">
        <v>52</v>
      </c>
      <c r="C6409" s="23" t="s">
        <v>901</v>
      </c>
    </row>
    <row r="6410" spans="2:3" ht="16.5" customHeight="1">
      <c r="B6410" s="18" t="s">
        <v>10</v>
      </c>
      <c r="C6410" s="10" t="s">
        <v>1952</v>
      </c>
    </row>
    <row r="6411" spans="2:3" ht="16.5" customHeight="1">
      <c r="B6411" s="18" t="s">
        <v>12</v>
      </c>
      <c r="C6411" s="10" t="s">
        <v>54</v>
      </c>
    </row>
    <row r="6412" spans="2:3" ht="16.5" customHeight="1">
      <c r="B6412" s="19" t="s">
        <v>15</v>
      </c>
      <c r="C6412" s="11" t="s">
        <v>1953</v>
      </c>
    </row>
    <row r="6413" spans="2:3" ht="16.5" customHeight="1">
      <c r="B6413" s="19" t="s">
        <v>17</v>
      </c>
      <c r="C6413" s="15" t="s">
        <v>1954</v>
      </c>
    </row>
    <row r="6414" spans="2:3" ht="16.5" customHeight="1">
      <c r="B6414" s="19" t="s">
        <v>19</v>
      </c>
      <c r="C6414" s="11" t="s">
        <v>1816</v>
      </c>
    </row>
    <row r="6415" spans="2:3" ht="16.5" customHeight="1">
      <c r="B6415" s="19" t="s">
        <v>21</v>
      </c>
      <c r="C6415" s="11" t="s">
        <v>44</v>
      </c>
    </row>
    <row r="6416" spans="2:3" ht="16.5" customHeight="1">
      <c r="B6416" s="19" t="s">
        <v>23</v>
      </c>
      <c r="C6416" s="11" t="s">
        <v>174</v>
      </c>
    </row>
    <row r="6417" spans="2:3" ht="16.5" customHeight="1">
      <c r="B6417" s="19" t="s">
        <v>25</v>
      </c>
      <c r="C6417" s="17">
        <v>0.85</v>
      </c>
    </row>
    <row r="6418" spans="2:3" ht="16.5" customHeight="1">
      <c r="B6418" s="19" t="s">
        <v>27</v>
      </c>
      <c r="C6418" s="11" t="s">
        <v>54</v>
      </c>
    </row>
    <row r="6419" spans="2:3" ht="16.5" customHeight="1">
      <c r="B6419" s="19" t="s">
        <v>29</v>
      </c>
      <c r="C6419" s="11" t="s">
        <v>54</v>
      </c>
    </row>
    <row r="6420" spans="2:3" ht="16.5" customHeight="1">
      <c r="B6420" s="19" t="s">
        <v>31</v>
      </c>
      <c r="C6420" s="11" t="s">
        <v>54</v>
      </c>
    </row>
    <row r="6421" spans="2:3" ht="16.5" customHeight="1">
      <c r="B6421" s="19" t="s">
        <v>33</v>
      </c>
      <c r="C6421" s="11" t="s">
        <v>1955</v>
      </c>
    </row>
    <row r="6422" spans="2:3" ht="16.5" customHeight="1">
      <c r="B6422" s="20" t="s">
        <v>35</v>
      </c>
      <c r="C6422" s="13" t="s">
        <v>54</v>
      </c>
    </row>
    <row r="6424" spans="2:3" ht="16.5" customHeight="1">
      <c r="B6424" s="39" t="s">
        <v>48</v>
      </c>
      <c r="C6424" s="22" t="s">
        <v>1956</v>
      </c>
    </row>
    <row r="6425" spans="2:3" ht="16.5" customHeight="1">
      <c r="B6425" s="40" t="s">
        <v>50</v>
      </c>
      <c r="C6425" s="23" t="s">
        <v>593</v>
      </c>
    </row>
    <row r="6426" spans="2:3" ht="16.5" customHeight="1">
      <c r="B6426" s="40" t="s">
        <v>52</v>
      </c>
      <c r="C6426" s="23" t="s">
        <v>901</v>
      </c>
    </row>
    <row r="6427" spans="2:3" ht="16.5" customHeight="1">
      <c r="B6427" s="18" t="s">
        <v>10</v>
      </c>
      <c r="C6427" s="10" t="s">
        <v>1413</v>
      </c>
    </row>
    <row r="6428" spans="2:3" ht="16.5" customHeight="1">
      <c r="B6428" s="18" t="s">
        <v>12</v>
      </c>
      <c r="C6428" s="10" t="s">
        <v>54</v>
      </c>
    </row>
    <row r="6429" spans="2:3" ht="16.5" customHeight="1">
      <c r="B6429" s="19" t="s">
        <v>15</v>
      </c>
      <c r="C6429" s="11" t="s">
        <v>1957</v>
      </c>
    </row>
    <row r="6430" spans="2:3" ht="16.5" customHeight="1">
      <c r="B6430" s="19" t="s">
        <v>17</v>
      </c>
      <c r="C6430" s="15" t="s">
        <v>1958</v>
      </c>
    </row>
    <row r="6431" spans="2:3" ht="16.5" customHeight="1">
      <c r="B6431" s="19" t="s">
        <v>19</v>
      </c>
      <c r="C6431" s="11" t="s">
        <v>1816</v>
      </c>
    </row>
    <row r="6432" spans="2:3" ht="16.5" customHeight="1">
      <c r="B6432" s="19" t="s">
        <v>21</v>
      </c>
      <c r="C6432" s="11" t="s">
        <v>44</v>
      </c>
    </row>
    <row r="6433" spans="2:3" ht="16.5" customHeight="1">
      <c r="B6433" s="19" t="s">
        <v>23</v>
      </c>
      <c r="C6433" s="11" t="s">
        <v>174</v>
      </c>
    </row>
    <row r="6434" spans="2:3" ht="16.5" customHeight="1">
      <c r="B6434" s="19" t="s">
        <v>25</v>
      </c>
      <c r="C6434" s="17">
        <v>0.6</v>
      </c>
    </row>
    <row r="6435" spans="2:3" ht="16.5" customHeight="1">
      <c r="B6435" s="19" t="s">
        <v>27</v>
      </c>
      <c r="C6435" s="11" t="s">
        <v>54</v>
      </c>
    </row>
    <row r="6436" spans="2:3" ht="16.5" customHeight="1">
      <c r="B6436" s="19" t="s">
        <v>29</v>
      </c>
      <c r="C6436" s="11" t="s">
        <v>54</v>
      </c>
    </row>
    <row r="6437" spans="2:3" ht="16.5" customHeight="1">
      <c r="B6437" s="19" t="s">
        <v>31</v>
      </c>
      <c r="C6437" s="11" t="s">
        <v>54</v>
      </c>
    </row>
    <row r="6438" spans="2:3" ht="16.5" customHeight="1">
      <c r="B6438" s="19" t="s">
        <v>33</v>
      </c>
      <c r="C6438" s="11" t="s">
        <v>1959</v>
      </c>
    </row>
    <row r="6439" spans="2:3" ht="16.5" customHeight="1">
      <c r="B6439" s="20" t="s">
        <v>35</v>
      </c>
      <c r="C6439" s="13" t="s">
        <v>54</v>
      </c>
    </row>
    <row r="6441" spans="2:3" ht="16.5" customHeight="1">
      <c r="B6441" s="39" t="s">
        <v>48</v>
      </c>
      <c r="C6441" s="22" t="s">
        <v>1960</v>
      </c>
    </row>
    <row r="6442" spans="2:3" ht="16.5" customHeight="1">
      <c r="B6442" s="40" t="s">
        <v>50</v>
      </c>
      <c r="C6442" s="23" t="s">
        <v>593</v>
      </c>
    </row>
    <row r="6443" spans="2:3" ht="16.5" customHeight="1">
      <c r="B6443" s="40" t="s">
        <v>52</v>
      </c>
      <c r="C6443" s="23" t="s">
        <v>901</v>
      </c>
    </row>
    <row r="6444" spans="2:3" ht="16.5" customHeight="1">
      <c r="B6444" s="18" t="s">
        <v>10</v>
      </c>
      <c r="C6444" s="10" t="s">
        <v>1418</v>
      </c>
    </row>
    <row r="6445" spans="2:3" ht="16.5" customHeight="1">
      <c r="B6445" s="18" t="s">
        <v>12</v>
      </c>
      <c r="C6445" s="10" t="s">
        <v>54</v>
      </c>
    </row>
    <row r="6446" spans="2:3" ht="16.5" customHeight="1">
      <c r="B6446" s="19" t="s">
        <v>15</v>
      </c>
      <c r="C6446" s="11" t="s">
        <v>1961</v>
      </c>
    </row>
    <row r="6447" spans="2:3" ht="16.5" customHeight="1">
      <c r="B6447" s="19" t="s">
        <v>17</v>
      </c>
      <c r="C6447" s="15" t="s">
        <v>1962</v>
      </c>
    </row>
    <row r="6448" spans="2:3" ht="16.5" customHeight="1">
      <c r="B6448" s="19" t="s">
        <v>19</v>
      </c>
      <c r="C6448" s="11" t="s">
        <v>1816</v>
      </c>
    </row>
    <row r="6449" spans="2:3" ht="16.5" customHeight="1">
      <c r="B6449" s="19" t="s">
        <v>21</v>
      </c>
      <c r="C6449" s="11" t="s">
        <v>44</v>
      </c>
    </row>
    <row r="6450" spans="2:3" ht="16.5" customHeight="1">
      <c r="B6450" s="19" t="s">
        <v>23</v>
      </c>
      <c r="C6450" s="11" t="s">
        <v>174</v>
      </c>
    </row>
    <row r="6451" spans="2:3" ht="16.5" customHeight="1">
      <c r="B6451" s="19" t="s">
        <v>25</v>
      </c>
      <c r="C6451" s="17">
        <v>0.35</v>
      </c>
    </row>
    <row r="6452" spans="2:3" ht="16.5" customHeight="1">
      <c r="B6452" s="19" t="s">
        <v>27</v>
      </c>
      <c r="C6452" s="11" t="s">
        <v>54</v>
      </c>
    </row>
    <row r="6453" spans="2:3" ht="16.5" customHeight="1">
      <c r="B6453" s="19" t="s">
        <v>29</v>
      </c>
      <c r="C6453" s="11" t="s">
        <v>54</v>
      </c>
    </row>
    <row r="6454" spans="2:3" ht="16.5" customHeight="1">
      <c r="B6454" s="19" t="s">
        <v>31</v>
      </c>
      <c r="C6454" s="11" t="s">
        <v>54</v>
      </c>
    </row>
    <row r="6455" spans="2:3" ht="16.5" customHeight="1">
      <c r="B6455" s="19" t="s">
        <v>33</v>
      </c>
      <c r="C6455" s="11" t="s">
        <v>1963</v>
      </c>
    </row>
    <row r="6456" spans="2:3" ht="16.5" customHeight="1">
      <c r="B6456" s="20" t="s">
        <v>35</v>
      </c>
      <c r="C6456" s="13" t="s">
        <v>54</v>
      </c>
    </row>
    <row r="6458" spans="2:3" ht="16.5" customHeight="1">
      <c r="B6458" s="39" t="s">
        <v>48</v>
      </c>
      <c r="C6458" s="22" t="s">
        <v>1964</v>
      </c>
    </row>
    <row r="6459" spans="2:3" ht="16.5" customHeight="1">
      <c r="B6459" s="40" t="s">
        <v>50</v>
      </c>
      <c r="C6459" s="23" t="s">
        <v>593</v>
      </c>
    </row>
    <row r="6460" spans="2:3" ht="16.5" customHeight="1">
      <c r="B6460" s="40" t="s">
        <v>52</v>
      </c>
      <c r="C6460" s="23" t="s">
        <v>901</v>
      </c>
    </row>
    <row r="6461" spans="2:3" ht="16.5" customHeight="1">
      <c r="B6461" s="18" t="s">
        <v>10</v>
      </c>
      <c r="C6461" s="10" t="s">
        <v>1965</v>
      </c>
    </row>
    <row r="6462" spans="2:3" ht="16.5" customHeight="1">
      <c r="B6462" s="18" t="s">
        <v>12</v>
      </c>
      <c r="C6462" s="10" t="s">
        <v>54</v>
      </c>
    </row>
    <row r="6463" spans="2:3" ht="16.5" customHeight="1">
      <c r="B6463" s="19" t="s">
        <v>15</v>
      </c>
      <c r="C6463" s="11" t="s">
        <v>1966</v>
      </c>
    </row>
    <row r="6464" spans="2:3" ht="16.5" customHeight="1">
      <c r="B6464" s="19" t="s">
        <v>17</v>
      </c>
      <c r="C6464" s="15" t="s">
        <v>1967</v>
      </c>
    </row>
    <row r="6465" spans="2:3" ht="16.5" customHeight="1">
      <c r="B6465" s="19" t="s">
        <v>19</v>
      </c>
      <c r="C6465" s="11" t="s">
        <v>1816</v>
      </c>
    </row>
    <row r="6466" spans="2:3" ht="16.5" customHeight="1">
      <c r="B6466" s="19" t="s">
        <v>21</v>
      </c>
      <c r="C6466" s="11" t="s">
        <v>44</v>
      </c>
    </row>
    <row r="6467" spans="2:3" ht="16.5" customHeight="1">
      <c r="B6467" s="19" t="s">
        <v>23</v>
      </c>
      <c r="C6467" s="11" t="s">
        <v>174</v>
      </c>
    </row>
    <row r="6468" spans="2:3" ht="16.5" customHeight="1">
      <c r="B6468" s="19" t="s">
        <v>25</v>
      </c>
      <c r="C6468" s="17">
        <v>0.6</v>
      </c>
    </row>
    <row r="6469" spans="2:3" ht="16.5" customHeight="1">
      <c r="B6469" s="19" t="s">
        <v>27</v>
      </c>
      <c r="C6469" s="11" t="s">
        <v>54</v>
      </c>
    </row>
    <row r="6470" spans="2:3" ht="16.5" customHeight="1">
      <c r="B6470" s="19" t="s">
        <v>29</v>
      </c>
      <c r="C6470" s="11" t="s">
        <v>54</v>
      </c>
    </row>
    <row r="6471" spans="2:3" ht="16.5" customHeight="1">
      <c r="B6471" s="19" t="s">
        <v>31</v>
      </c>
      <c r="C6471" s="11" t="s">
        <v>54</v>
      </c>
    </row>
    <row r="6472" spans="2:3" ht="16.5" customHeight="1">
      <c r="B6472" s="19" t="s">
        <v>33</v>
      </c>
      <c r="C6472" s="11" t="s">
        <v>1968</v>
      </c>
    </row>
    <row r="6473" spans="2:3" ht="16.5" customHeight="1">
      <c r="B6473" s="20" t="s">
        <v>35</v>
      </c>
      <c r="C6473" s="13" t="s">
        <v>54</v>
      </c>
    </row>
    <row r="6475" spans="2:3" ht="16.5" customHeight="1">
      <c r="B6475" s="39" t="s">
        <v>48</v>
      </c>
      <c r="C6475" s="22" t="s">
        <v>1427</v>
      </c>
    </row>
    <row r="6476" spans="2:3" ht="16.5" customHeight="1">
      <c r="B6476" s="40" t="s">
        <v>50</v>
      </c>
      <c r="C6476" s="23" t="s">
        <v>593</v>
      </c>
    </row>
    <row r="6477" spans="2:3" ht="16.5" customHeight="1">
      <c r="B6477" s="40" t="s">
        <v>52</v>
      </c>
      <c r="C6477" s="23" t="s">
        <v>901</v>
      </c>
    </row>
    <row r="6478" spans="2:3" ht="16.5" customHeight="1">
      <c r="B6478" s="18" t="s">
        <v>10</v>
      </c>
      <c r="C6478" s="10" t="s">
        <v>1969</v>
      </c>
    </row>
    <row r="6479" spans="2:3" ht="16.5" customHeight="1">
      <c r="B6479" s="18" t="s">
        <v>12</v>
      </c>
      <c r="C6479" s="10" t="s">
        <v>54</v>
      </c>
    </row>
    <row r="6480" spans="2:3" ht="16.5" customHeight="1">
      <c r="B6480" s="19" t="s">
        <v>15</v>
      </c>
      <c r="C6480" s="11" t="s">
        <v>1970</v>
      </c>
    </row>
    <row r="6481" spans="2:3" ht="16.5" customHeight="1">
      <c r="B6481" s="19" t="s">
        <v>17</v>
      </c>
      <c r="C6481" s="15" t="s">
        <v>1971</v>
      </c>
    </row>
    <row r="6482" spans="2:3" ht="16.5" customHeight="1">
      <c r="B6482" s="19" t="s">
        <v>19</v>
      </c>
      <c r="C6482" s="11" t="s">
        <v>1816</v>
      </c>
    </row>
    <row r="6483" spans="2:3" ht="16.5" customHeight="1">
      <c r="B6483" s="19" t="s">
        <v>21</v>
      </c>
      <c r="C6483" s="11" t="s">
        <v>44</v>
      </c>
    </row>
    <row r="6484" spans="2:3" ht="16.5" customHeight="1">
      <c r="B6484" s="19" t="s">
        <v>23</v>
      </c>
      <c r="C6484" s="11" t="s">
        <v>174</v>
      </c>
    </row>
    <row r="6485" spans="2:3" ht="16.5" customHeight="1">
      <c r="B6485" s="19" t="s">
        <v>25</v>
      </c>
      <c r="C6485" s="17">
        <v>0.45</v>
      </c>
    </row>
    <row r="6486" spans="2:3" ht="16.5" customHeight="1">
      <c r="B6486" s="19" t="s">
        <v>27</v>
      </c>
      <c r="C6486" s="11" t="s">
        <v>54</v>
      </c>
    </row>
    <row r="6487" spans="2:3" ht="16.5" customHeight="1">
      <c r="B6487" s="19" t="s">
        <v>29</v>
      </c>
      <c r="C6487" s="11" t="s">
        <v>54</v>
      </c>
    </row>
    <row r="6488" spans="2:3" ht="16.5" customHeight="1">
      <c r="B6488" s="19" t="s">
        <v>31</v>
      </c>
      <c r="C6488" s="11" t="s">
        <v>54</v>
      </c>
    </row>
    <row r="6489" spans="2:3" ht="16.5" customHeight="1">
      <c r="B6489" s="19" t="s">
        <v>33</v>
      </c>
      <c r="C6489" s="11" t="s">
        <v>1972</v>
      </c>
    </row>
    <row r="6490" spans="2:3" ht="16.5" customHeight="1">
      <c r="B6490" s="20" t="s">
        <v>35</v>
      </c>
      <c r="C6490" s="13" t="s">
        <v>54</v>
      </c>
    </row>
    <row r="6492" spans="2:3" ht="16.5" customHeight="1">
      <c r="B6492" s="39" t="s">
        <v>48</v>
      </c>
      <c r="C6492" s="22" t="s">
        <v>1973</v>
      </c>
    </row>
    <row r="6493" spans="2:3" ht="16.5" customHeight="1">
      <c r="B6493" s="40" t="s">
        <v>50</v>
      </c>
      <c r="C6493" s="23" t="s">
        <v>593</v>
      </c>
    </row>
    <row r="6494" spans="2:3" ht="16.5" customHeight="1">
      <c r="B6494" s="40" t="s">
        <v>52</v>
      </c>
      <c r="C6494" s="23" t="s">
        <v>901</v>
      </c>
    </row>
    <row r="6495" spans="2:3" ht="16.5" customHeight="1">
      <c r="B6495" s="18" t="s">
        <v>10</v>
      </c>
      <c r="C6495" s="10" t="s">
        <v>1974</v>
      </c>
    </row>
    <row r="6496" spans="2:3" ht="16.5" customHeight="1">
      <c r="B6496" s="18" t="s">
        <v>12</v>
      </c>
      <c r="C6496" s="10" t="s">
        <v>54</v>
      </c>
    </row>
    <row r="6497" spans="2:3" ht="16.5" customHeight="1">
      <c r="B6497" s="19" t="s">
        <v>15</v>
      </c>
      <c r="C6497" s="11" t="s">
        <v>1975</v>
      </c>
    </row>
    <row r="6498" spans="2:3" ht="16.5" customHeight="1">
      <c r="B6498" s="19" t="s">
        <v>17</v>
      </c>
      <c r="C6498" s="15" t="s">
        <v>1976</v>
      </c>
    </row>
    <row r="6499" spans="2:3" ht="16.5" customHeight="1">
      <c r="B6499" s="19" t="s">
        <v>19</v>
      </c>
      <c r="C6499" s="11" t="s">
        <v>1816</v>
      </c>
    </row>
    <row r="6500" spans="2:3" ht="16.5" customHeight="1">
      <c r="B6500" s="19" t="s">
        <v>21</v>
      </c>
      <c r="C6500" s="11" t="s">
        <v>40</v>
      </c>
    </row>
    <row r="6501" spans="2:3" ht="16.5" customHeight="1">
      <c r="B6501" s="19" t="s">
        <v>23</v>
      </c>
      <c r="C6501" s="11" t="s">
        <v>197</v>
      </c>
    </row>
    <row r="6502" spans="2:3" ht="16.5" customHeight="1">
      <c r="B6502" s="19" t="s">
        <v>25</v>
      </c>
      <c r="C6502" s="12" t="s">
        <v>151</v>
      </c>
    </row>
    <row r="6503" spans="2:3" ht="16.5" customHeight="1">
      <c r="B6503" s="19" t="s">
        <v>27</v>
      </c>
      <c r="C6503" s="11" t="s">
        <v>54</v>
      </c>
    </row>
    <row r="6504" spans="2:3" ht="16.5" customHeight="1">
      <c r="B6504" s="19" t="s">
        <v>29</v>
      </c>
      <c r="C6504" s="11" t="s">
        <v>54</v>
      </c>
    </row>
    <row r="6505" spans="2:3" ht="16.5" customHeight="1">
      <c r="B6505" s="19" t="s">
        <v>31</v>
      </c>
      <c r="C6505" s="11" t="s">
        <v>54</v>
      </c>
    </row>
    <row r="6506" spans="2:3" ht="16.5" customHeight="1">
      <c r="B6506" s="19" t="s">
        <v>33</v>
      </c>
      <c r="C6506" s="11" t="s">
        <v>54</v>
      </c>
    </row>
    <row r="6507" spans="2:3" ht="16.5" customHeight="1">
      <c r="B6507" s="20" t="s">
        <v>35</v>
      </c>
      <c r="C6507" s="13" t="s">
        <v>54</v>
      </c>
    </row>
    <row r="6509" spans="2:3" ht="16.5" customHeight="1">
      <c r="B6509" s="39" t="s">
        <v>48</v>
      </c>
      <c r="C6509" s="22" t="s">
        <v>1977</v>
      </c>
    </row>
    <row r="6510" spans="2:3" ht="16.5" customHeight="1">
      <c r="B6510" s="40" t="s">
        <v>50</v>
      </c>
      <c r="C6510" s="23" t="s">
        <v>593</v>
      </c>
    </row>
    <row r="6511" spans="2:3" ht="16.5" customHeight="1">
      <c r="B6511" s="40" t="s">
        <v>52</v>
      </c>
      <c r="C6511" s="23" t="s">
        <v>901</v>
      </c>
    </row>
    <row r="6512" spans="2:3" ht="16.5" customHeight="1">
      <c r="B6512" s="18" t="s">
        <v>10</v>
      </c>
      <c r="C6512" s="10" t="s">
        <v>1978</v>
      </c>
    </row>
    <row r="6513" spans="2:3" ht="16.5" customHeight="1">
      <c r="B6513" s="18" t="s">
        <v>12</v>
      </c>
      <c r="C6513" s="10" t="s">
        <v>54</v>
      </c>
    </row>
    <row r="6514" spans="2:3" ht="16.5" customHeight="1">
      <c r="B6514" s="19" t="s">
        <v>15</v>
      </c>
      <c r="C6514" s="11" t="s">
        <v>1979</v>
      </c>
    </row>
    <row r="6515" spans="2:3" ht="16.5" customHeight="1">
      <c r="B6515" s="19" t="s">
        <v>17</v>
      </c>
      <c r="C6515" s="15" t="s">
        <v>1980</v>
      </c>
    </row>
    <row r="6516" spans="2:3" ht="16.5" customHeight="1">
      <c r="B6516" s="19" t="s">
        <v>19</v>
      </c>
      <c r="C6516" s="11" t="s">
        <v>1816</v>
      </c>
    </row>
    <row r="6517" spans="2:3" ht="16.5" customHeight="1">
      <c r="B6517" s="19" t="s">
        <v>21</v>
      </c>
      <c r="C6517" s="11" t="s">
        <v>44</v>
      </c>
    </row>
    <row r="6518" spans="2:3" ht="16.5" customHeight="1">
      <c r="B6518" s="19" t="s">
        <v>23</v>
      </c>
      <c r="C6518" s="11" t="s">
        <v>113</v>
      </c>
    </row>
    <row r="6519" spans="2:3" ht="16.5" customHeight="1">
      <c r="B6519" s="19" t="s">
        <v>25</v>
      </c>
      <c r="C6519" s="24">
        <v>8754</v>
      </c>
    </row>
    <row r="6520" spans="2:3" ht="16.5" customHeight="1">
      <c r="B6520" s="19" t="s">
        <v>27</v>
      </c>
      <c r="C6520" s="11" t="s">
        <v>54</v>
      </c>
    </row>
    <row r="6521" spans="2:3" ht="16.5" customHeight="1">
      <c r="B6521" s="19" t="s">
        <v>29</v>
      </c>
      <c r="C6521" s="11" t="s">
        <v>54</v>
      </c>
    </row>
    <row r="6522" spans="2:3" ht="16.5" customHeight="1">
      <c r="B6522" s="19" t="s">
        <v>31</v>
      </c>
      <c r="C6522" s="11" t="s">
        <v>54</v>
      </c>
    </row>
    <row r="6523" spans="2:3" ht="16.5" customHeight="1">
      <c r="B6523" s="19" t="s">
        <v>33</v>
      </c>
      <c r="C6523" s="11" t="s">
        <v>54</v>
      </c>
    </row>
    <row r="6524" spans="2:3" ht="16.5" customHeight="1">
      <c r="B6524" s="20" t="s">
        <v>35</v>
      </c>
      <c r="C6524" s="13" t="s">
        <v>54</v>
      </c>
    </row>
    <row r="6526" spans="2:3" ht="16.5" customHeight="1">
      <c r="B6526" s="39" t="s">
        <v>48</v>
      </c>
      <c r="C6526" s="22" t="s">
        <v>1981</v>
      </c>
    </row>
    <row r="6527" spans="2:3" ht="16.5" customHeight="1">
      <c r="B6527" s="40" t="s">
        <v>50</v>
      </c>
      <c r="C6527" s="23" t="s">
        <v>593</v>
      </c>
    </row>
    <row r="6528" spans="2:3" ht="16.5" customHeight="1">
      <c r="B6528" s="40" t="s">
        <v>52</v>
      </c>
      <c r="C6528" s="23" t="s">
        <v>901</v>
      </c>
    </row>
    <row r="6529" spans="2:3" ht="16.5" customHeight="1">
      <c r="B6529" s="18" t="s">
        <v>10</v>
      </c>
      <c r="C6529" s="10" t="s">
        <v>1982</v>
      </c>
    </row>
    <row r="6530" spans="2:3" ht="16.5" customHeight="1">
      <c r="B6530" s="18" t="s">
        <v>12</v>
      </c>
      <c r="C6530" s="10" t="s">
        <v>54</v>
      </c>
    </row>
    <row r="6531" spans="2:3" ht="16.5" customHeight="1">
      <c r="B6531" s="19" t="s">
        <v>15</v>
      </c>
      <c r="C6531" s="11" t="s">
        <v>1983</v>
      </c>
    </row>
    <row r="6532" spans="2:3" ht="16.5" customHeight="1">
      <c r="B6532" s="19" t="s">
        <v>17</v>
      </c>
      <c r="C6532" s="15" t="s">
        <v>1984</v>
      </c>
    </row>
    <row r="6533" spans="2:3" ht="16.5" customHeight="1">
      <c r="B6533" s="19" t="s">
        <v>19</v>
      </c>
      <c r="C6533" s="11" t="s">
        <v>1816</v>
      </c>
    </row>
    <row r="6534" spans="2:3" ht="16.5" customHeight="1">
      <c r="B6534" s="19" t="s">
        <v>21</v>
      </c>
      <c r="C6534" s="11" t="s">
        <v>44</v>
      </c>
    </row>
    <row r="6535" spans="2:3" ht="16.5" customHeight="1">
      <c r="B6535" s="19" t="s">
        <v>23</v>
      </c>
      <c r="C6535" s="11" t="s">
        <v>113</v>
      </c>
    </row>
    <row r="6536" spans="2:3" ht="16.5" customHeight="1">
      <c r="B6536" s="19" t="s">
        <v>25</v>
      </c>
      <c r="C6536" s="24">
        <v>544</v>
      </c>
    </row>
    <row r="6537" spans="2:3" ht="16.5" customHeight="1">
      <c r="B6537" s="19" t="s">
        <v>27</v>
      </c>
      <c r="C6537" s="11" t="s">
        <v>54</v>
      </c>
    </row>
    <row r="6538" spans="2:3" ht="16.5" customHeight="1">
      <c r="B6538" s="19" t="s">
        <v>29</v>
      </c>
      <c r="C6538" s="11" t="s">
        <v>54</v>
      </c>
    </row>
    <row r="6539" spans="2:3" ht="16.5" customHeight="1">
      <c r="B6539" s="19" t="s">
        <v>31</v>
      </c>
      <c r="C6539" s="11" t="s">
        <v>54</v>
      </c>
    </row>
    <row r="6540" spans="2:3" ht="16.5" customHeight="1">
      <c r="B6540" s="19" t="s">
        <v>33</v>
      </c>
      <c r="C6540" s="11" t="s">
        <v>54</v>
      </c>
    </row>
    <row r="6541" spans="2:3" ht="16.5" customHeight="1">
      <c r="B6541" s="20" t="s">
        <v>35</v>
      </c>
      <c r="C6541" s="13" t="s">
        <v>54</v>
      </c>
    </row>
    <row r="6543" spans="2:3" ht="16.5" customHeight="1">
      <c r="B6543" s="39" t="s">
        <v>48</v>
      </c>
      <c r="C6543" s="22" t="s">
        <v>1985</v>
      </c>
    </row>
    <row r="6544" spans="2:3" ht="16.5" customHeight="1">
      <c r="B6544" s="40" t="s">
        <v>50</v>
      </c>
      <c r="C6544" s="23" t="s">
        <v>593</v>
      </c>
    </row>
    <row r="6545" spans="2:3" ht="16.5" customHeight="1">
      <c r="B6545" s="40" t="s">
        <v>52</v>
      </c>
      <c r="C6545" s="23" t="s">
        <v>1458</v>
      </c>
    </row>
    <row r="6546" spans="2:3" ht="16.5" customHeight="1">
      <c r="B6546" s="18" t="s">
        <v>10</v>
      </c>
      <c r="C6546" s="10" t="s">
        <v>1986</v>
      </c>
    </row>
    <row r="6547" spans="2:3" ht="16.5" customHeight="1">
      <c r="B6547" s="18" t="s">
        <v>12</v>
      </c>
      <c r="C6547" s="10" t="s">
        <v>54</v>
      </c>
    </row>
    <row r="6548" spans="2:3" ht="16.5" customHeight="1">
      <c r="B6548" s="19" t="s">
        <v>15</v>
      </c>
      <c r="C6548" s="11" t="s">
        <v>1987</v>
      </c>
    </row>
    <row r="6549" spans="2:3" ht="16.5" customHeight="1">
      <c r="B6549" s="19" t="s">
        <v>17</v>
      </c>
      <c r="C6549" s="15" t="s">
        <v>1988</v>
      </c>
    </row>
    <row r="6550" spans="2:3" ht="16.5" customHeight="1">
      <c r="B6550" s="19" t="s">
        <v>19</v>
      </c>
      <c r="C6550" s="11" t="s">
        <v>1816</v>
      </c>
    </row>
    <row r="6551" spans="2:3" ht="16.5" customHeight="1">
      <c r="B6551" s="19" t="s">
        <v>21</v>
      </c>
      <c r="C6551" s="11" t="s">
        <v>44</v>
      </c>
    </row>
    <row r="6552" spans="2:3" ht="16.5" customHeight="1">
      <c r="B6552" s="19" t="s">
        <v>23</v>
      </c>
      <c r="C6552" s="11" t="s">
        <v>113</v>
      </c>
    </row>
    <row r="6553" spans="2:3" ht="16.5" customHeight="1">
      <c r="B6553" s="19" t="s">
        <v>25</v>
      </c>
      <c r="C6553" s="24">
        <v>974</v>
      </c>
    </row>
    <row r="6554" spans="2:3" ht="16.5" customHeight="1">
      <c r="B6554" s="19" t="s">
        <v>27</v>
      </c>
      <c r="C6554" s="11" t="s">
        <v>54</v>
      </c>
    </row>
    <row r="6555" spans="2:3" ht="16.5" customHeight="1">
      <c r="B6555" s="19" t="s">
        <v>29</v>
      </c>
      <c r="C6555" s="11" t="s">
        <v>54</v>
      </c>
    </row>
    <row r="6556" spans="2:3" ht="16.5" customHeight="1">
      <c r="B6556" s="19" t="s">
        <v>31</v>
      </c>
      <c r="C6556" s="11" t="s">
        <v>54</v>
      </c>
    </row>
    <row r="6557" spans="2:3" ht="16.5" customHeight="1">
      <c r="B6557" s="19" t="s">
        <v>33</v>
      </c>
      <c r="C6557" s="11" t="s">
        <v>54</v>
      </c>
    </row>
    <row r="6558" spans="2:3" ht="16.5" customHeight="1">
      <c r="B6558" s="20" t="s">
        <v>35</v>
      </c>
      <c r="C6558" s="13" t="s">
        <v>54</v>
      </c>
    </row>
    <row r="6560" spans="2:3" ht="16.5" customHeight="1">
      <c r="B6560" s="39" t="s">
        <v>48</v>
      </c>
      <c r="C6560" s="22" t="s">
        <v>1989</v>
      </c>
    </row>
    <row r="6561" spans="2:3" ht="16.5" customHeight="1">
      <c r="B6561" s="40" t="s">
        <v>50</v>
      </c>
      <c r="C6561" s="23" t="s">
        <v>593</v>
      </c>
    </row>
    <row r="6562" spans="2:3" ht="16.5" customHeight="1">
      <c r="B6562" s="40" t="s">
        <v>52</v>
      </c>
      <c r="C6562" s="23" t="s">
        <v>992</v>
      </c>
    </row>
    <row r="6563" spans="2:3" ht="16.5" customHeight="1">
      <c r="B6563" s="18" t="s">
        <v>10</v>
      </c>
      <c r="C6563" s="10" t="s">
        <v>1990</v>
      </c>
    </row>
    <row r="6564" spans="2:3" ht="16.5" customHeight="1">
      <c r="B6564" s="18" t="s">
        <v>12</v>
      </c>
      <c r="C6564" s="10" t="s">
        <v>54</v>
      </c>
    </row>
    <row r="6565" spans="2:3" ht="16.5" customHeight="1">
      <c r="B6565" s="19" t="s">
        <v>15</v>
      </c>
      <c r="C6565" s="11" t="s">
        <v>1991</v>
      </c>
    </row>
    <row r="6566" spans="2:3" ht="16.5" customHeight="1">
      <c r="B6566" s="19" t="s">
        <v>17</v>
      </c>
      <c r="C6566" s="15" t="s">
        <v>1992</v>
      </c>
    </row>
    <row r="6567" spans="2:3" ht="16.5" customHeight="1">
      <c r="B6567" s="19" t="s">
        <v>19</v>
      </c>
      <c r="C6567" s="11" t="s">
        <v>1816</v>
      </c>
    </row>
    <row r="6568" spans="2:3" ht="16.5" customHeight="1">
      <c r="B6568" s="19" t="s">
        <v>21</v>
      </c>
      <c r="C6568" s="11" t="s">
        <v>38</v>
      </c>
    </row>
    <row r="6569" spans="2:3" ht="16.5" customHeight="1">
      <c r="B6569" s="19" t="s">
        <v>23</v>
      </c>
      <c r="C6569" s="11" t="s">
        <v>995</v>
      </c>
    </row>
    <row r="6570" spans="2:3" ht="16.5" customHeight="1">
      <c r="B6570" s="19" t="s">
        <v>25</v>
      </c>
      <c r="C6570" s="12" t="s">
        <v>996</v>
      </c>
    </row>
    <row r="6571" spans="2:3" ht="16.5" customHeight="1">
      <c r="B6571" s="19" t="s">
        <v>27</v>
      </c>
      <c r="C6571" s="11" t="s">
        <v>54</v>
      </c>
    </row>
    <row r="6572" spans="2:3" ht="16.5" customHeight="1">
      <c r="B6572" s="19" t="s">
        <v>29</v>
      </c>
      <c r="C6572" s="11" t="s">
        <v>54</v>
      </c>
    </row>
    <row r="6573" spans="2:3" ht="16.5" customHeight="1">
      <c r="B6573" s="19" t="s">
        <v>31</v>
      </c>
      <c r="C6573" s="11" t="s">
        <v>1993</v>
      </c>
    </row>
    <row r="6574" spans="2:3" ht="16.5" customHeight="1">
      <c r="B6574" s="19" t="s">
        <v>33</v>
      </c>
      <c r="C6574" s="11" t="s">
        <v>54</v>
      </c>
    </row>
    <row r="6575" spans="2:3" ht="16.5" customHeight="1">
      <c r="B6575" s="20" t="s">
        <v>35</v>
      </c>
      <c r="C6575" s="13" t="s">
        <v>54</v>
      </c>
    </row>
    <row r="6577" spans="2:3" ht="16.5" customHeight="1">
      <c r="B6577" s="39" t="s">
        <v>48</v>
      </c>
      <c r="C6577" s="22" t="s">
        <v>1994</v>
      </c>
    </row>
    <row r="6578" spans="2:3" ht="16.5" customHeight="1">
      <c r="B6578" s="40" t="s">
        <v>50</v>
      </c>
      <c r="C6578" s="23" t="s">
        <v>593</v>
      </c>
    </row>
    <row r="6579" spans="2:3" ht="16.5" customHeight="1">
      <c r="B6579" s="40" t="s">
        <v>52</v>
      </c>
      <c r="C6579" s="23" t="s">
        <v>992</v>
      </c>
    </row>
    <row r="6580" spans="2:3" ht="16.5" customHeight="1">
      <c r="B6580" s="18" t="s">
        <v>10</v>
      </c>
      <c r="C6580" s="10" t="s">
        <v>1995</v>
      </c>
    </row>
    <row r="6581" spans="2:3" ht="16.5" customHeight="1">
      <c r="B6581" s="18" t="s">
        <v>12</v>
      </c>
      <c r="C6581" s="10" t="s">
        <v>54</v>
      </c>
    </row>
    <row r="6582" spans="2:3" ht="16.5" customHeight="1">
      <c r="B6582" s="19" t="s">
        <v>15</v>
      </c>
      <c r="C6582" s="11" t="s">
        <v>1996</v>
      </c>
    </row>
    <row r="6583" spans="2:3" ht="16.5" customHeight="1">
      <c r="B6583" s="19" t="s">
        <v>17</v>
      </c>
      <c r="C6583" s="15" t="s">
        <v>1997</v>
      </c>
    </row>
    <row r="6584" spans="2:3" ht="16.5" customHeight="1">
      <c r="B6584" s="19" t="s">
        <v>19</v>
      </c>
      <c r="C6584" s="11" t="s">
        <v>1816</v>
      </c>
    </row>
    <row r="6585" spans="2:3" ht="16.5" customHeight="1">
      <c r="B6585" s="19" t="s">
        <v>21</v>
      </c>
      <c r="C6585" s="11" t="s">
        <v>42</v>
      </c>
    </row>
    <row r="6586" spans="2:3" ht="16.5" customHeight="1">
      <c r="B6586" s="19" t="s">
        <v>23</v>
      </c>
      <c r="C6586" s="11" t="s">
        <v>97</v>
      </c>
    </row>
    <row r="6587" spans="2:3" ht="16.5" customHeight="1">
      <c r="B6587" s="19" t="s">
        <v>25</v>
      </c>
      <c r="C6587" s="14">
        <v>2020</v>
      </c>
    </row>
    <row r="6588" spans="2:3" ht="16.5" customHeight="1">
      <c r="B6588" s="19" t="s">
        <v>27</v>
      </c>
      <c r="C6588" s="11" t="s">
        <v>54</v>
      </c>
    </row>
    <row r="6589" spans="2:3" ht="16.5" customHeight="1">
      <c r="B6589" s="19" t="s">
        <v>29</v>
      </c>
      <c r="C6589" s="11" t="s">
        <v>54</v>
      </c>
    </row>
    <row r="6590" spans="2:3" ht="16.5" customHeight="1">
      <c r="B6590" s="19" t="s">
        <v>31</v>
      </c>
      <c r="C6590" s="11" t="s">
        <v>1998</v>
      </c>
    </row>
    <row r="6591" spans="2:3" ht="16.5" customHeight="1">
      <c r="B6591" s="19" t="s">
        <v>33</v>
      </c>
      <c r="C6591" s="11" t="s">
        <v>54</v>
      </c>
    </row>
    <row r="6592" spans="2:3" ht="16.5" customHeight="1">
      <c r="B6592" s="20" t="s">
        <v>35</v>
      </c>
      <c r="C6592" s="13" t="s">
        <v>54</v>
      </c>
    </row>
    <row r="6594" spans="2:3" ht="16.5" customHeight="1">
      <c r="B6594" s="39" t="s">
        <v>48</v>
      </c>
      <c r="C6594" s="22" t="s">
        <v>1999</v>
      </c>
    </row>
    <row r="6595" spans="2:3" ht="16.5" customHeight="1">
      <c r="B6595" s="40" t="s">
        <v>50</v>
      </c>
      <c r="C6595" s="23" t="s">
        <v>593</v>
      </c>
    </row>
    <row r="6596" spans="2:3" ht="16.5" customHeight="1">
      <c r="B6596" s="40" t="s">
        <v>52</v>
      </c>
      <c r="C6596" s="23" t="s">
        <v>992</v>
      </c>
    </row>
    <row r="6597" spans="2:3" ht="16.5" customHeight="1">
      <c r="B6597" s="18" t="s">
        <v>10</v>
      </c>
      <c r="C6597" s="10" t="s">
        <v>2000</v>
      </c>
    </row>
    <row r="6598" spans="2:3" ht="16.5" customHeight="1">
      <c r="B6598" s="18" t="s">
        <v>12</v>
      </c>
      <c r="C6598" s="10" t="s">
        <v>54</v>
      </c>
    </row>
    <row r="6599" spans="2:3" ht="16.5" customHeight="1">
      <c r="B6599" s="19" t="s">
        <v>15</v>
      </c>
      <c r="C6599" s="11" t="s">
        <v>2001</v>
      </c>
    </row>
    <row r="6600" spans="2:3" ht="16.5" customHeight="1">
      <c r="B6600" s="19" t="s">
        <v>17</v>
      </c>
      <c r="C6600" s="15" t="s">
        <v>2002</v>
      </c>
    </row>
    <row r="6601" spans="2:3" ht="16.5" customHeight="1">
      <c r="B6601" s="19" t="s">
        <v>19</v>
      </c>
      <c r="C6601" s="11" t="s">
        <v>1816</v>
      </c>
    </row>
    <row r="6602" spans="2:3" ht="16.5" customHeight="1">
      <c r="B6602" s="19" t="s">
        <v>21</v>
      </c>
      <c r="C6602" s="11" t="s">
        <v>42</v>
      </c>
    </row>
    <row r="6603" spans="2:3" ht="16.5" customHeight="1">
      <c r="B6603" s="19" t="s">
        <v>23</v>
      </c>
      <c r="C6603" s="11" t="s">
        <v>932</v>
      </c>
    </row>
    <row r="6604" spans="2:3" ht="16.5" customHeight="1">
      <c r="B6604" s="19" t="s">
        <v>25</v>
      </c>
      <c r="C6604" s="14">
        <v>2020</v>
      </c>
    </row>
    <row r="6605" spans="2:3" ht="16.5" customHeight="1">
      <c r="B6605" s="19" t="s">
        <v>27</v>
      </c>
      <c r="C6605" s="11" t="s">
        <v>54</v>
      </c>
    </row>
    <row r="6606" spans="2:3" ht="16.5" customHeight="1">
      <c r="B6606" s="19" t="s">
        <v>29</v>
      </c>
      <c r="C6606" s="11" t="s">
        <v>54</v>
      </c>
    </row>
    <row r="6607" spans="2:3" ht="16.5" customHeight="1">
      <c r="B6607" s="19" t="s">
        <v>31</v>
      </c>
      <c r="C6607" s="11" t="s">
        <v>54</v>
      </c>
    </row>
    <row r="6608" spans="2:3" ht="16.5" customHeight="1">
      <c r="B6608" s="19" t="s">
        <v>33</v>
      </c>
      <c r="C6608" s="11" t="s">
        <v>2003</v>
      </c>
    </row>
    <row r="6609" spans="2:3" ht="16.5" customHeight="1">
      <c r="B6609" s="20" t="s">
        <v>35</v>
      </c>
      <c r="C6609" s="13" t="s">
        <v>54</v>
      </c>
    </row>
    <row r="6611" spans="2:3" ht="16.5" customHeight="1">
      <c r="B6611" s="39" t="s">
        <v>48</v>
      </c>
      <c r="C6611" s="22" t="s">
        <v>2004</v>
      </c>
    </row>
    <row r="6612" spans="2:3" ht="16.5" customHeight="1">
      <c r="B6612" s="40" t="s">
        <v>50</v>
      </c>
      <c r="C6612" s="23" t="s">
        <v>593</v>
      </c>
    </row>
    <row r="6613" spans="2:3" ht="16.5" customHeight="1">
      <c r="B6613" s="40" t="s">
        <v>52</v>
      </c>
      <c r="C6613" s="23" t="s">
        <v>992</v>
      </c>
    </row>
    <row r="6614" spans="2:3" ht="16.5" customHeight="1">
      <c r="B6614" s="18" t="s">
        <v>10</v>
      </c>
      <c r="C6614" s="10" t="s">
        <v>2005</v>
      </c>
    </row>
    <row r="6615" spans="2:3" ht="16.5" customHeight="1">
      <c r="B6615" s="18" t="s">
        <v>12</v>
      </c>
      <c r="C6615" s="10" t="s">
        <v>54</v>
      </c>
    </row>
    <row r="6616" spans="2:3" ht="16.5" customHeight="1">
      <c r="B6616" s="19" t="s">
        <v>15</v>
      </c>
      <c r="C6616" s="11" t="s">
        <v>2006</v>
      </c>
    </row>
    <row r="6617" spans="2:3" ht="16.5" customHeight="1">
      <c r="B6617" s="19" t="s">
        <v>17</v>
      </c>
      <c r="C6617" s="15" t="s">
        <v>2007</v>
      </c>
    </row>
    <row r="6618" spans="2:3" ht="16.5" customHeight="1">
      <c r="B6618" s="19" t="s">
        <v>19</v>
      </c>
      <c r="C6618" s="11" t="s">
        <v>1816</v>
      </c>
    </row>
    <row r="6619" spans="2:3" ht="16.5" customHeight="1">
      <c r="B6619" s="19" t="s">
        <v>21</v>
      </c>
      <c r="C6619" s="11" t="s">
        <v>40</v>
      </c>
    </row>
    <row r="6620" spans="2:3" ht="16.5" customHeight="1">
      <c r="B6620" s="19" t="s">
        <v>23</v>
      </c>
      <c r="C6620" s="11" t="s">
        <v>197</v>
      </c>
    </row>
    <row r="6621" spans="2:3" ht="16.5" customHeight="1">
      <c r="B6621" s="19" t="s">
        <v>25</v>
      </c>
      <c r="C6621" s="12" t="s">
        <v>151</v>
      </c>
    </row>
    <row r="6622" spans="2:3" ht="16.5" customHeight="1">
      <c r="B6622" s="19" t="s">
        <v>27</v>
      </c>
      <c r="C6622" s="11" t="s">
        <v>54</v>
      </c>
    </row>
    <row r="6623" spans="2:3" ht="16.5" customHeight="1">
      <c r="B6623" s="19" t="s">
        <v>29</v>
      </c>
      <c r="C6623" s="11" t="s">
        <v>54</v>
      </c>
    </row>
    <row r="6624" spans="2:3" ht="16.5" customHeight="1">
      <c r="B6624" s="19" t="s">
        <v>31</v>
      </c>
      <c r="C6624" s="11" t="s">
        <v>54</v>
      </c>
    </row>
    <row r="6625" spans="2:3" ht="16.5" customHeight="1">
      <c r="B6625" s="19" t="s">
        <v>33</v>
      </c>
      <c r="C6625" s="11" t="s">
        <v>54</v>
      </c>
    </row>
    <row r="6626" spans="2:3" ht="16.5" customHeight="1">
      <c r="B6626" s="20" t="s">
        <v>35</v>
      </c>
      <c r="C6626" s="13" t="s">
        <v>54</v>
      </c>
    </row>
  </sheetData>
  <sheetProtection selectLockedCells="1" selectUnlockedCells="1"/>
  <mergeCells count="11">
    <mergeCell ref="C3417:C3418"/>
    <mergeCell ref="B1:C1"/>
    <mergeCell ref="B431:B433"/>
    <mergeCell ref="B450:B451"/>
    <mergeCell ref="B485:B487"/>
    <mergeCell ref="B992:B993"/>
    <mergeCell ref="B5695:B5696"/>
    <mergeCell ref="B2496:B2499"/>
    <mergeCell ref="B2516:B2519"/>
    <mergeCell ref="B936:B941"/>
    <mergeCell ref="B895:B902"/>
  </mergeCells>
  <conditionalFormatting sqref="E298">
    <cfRule type="containsText" dxfId="0" priority="1" operator="containsText" text="Please fill in data">
      <formula>NOT(ISERROR(SEARCH("Please fill in data",E298)))</formula>
    </cfRule>
  </conditionalFormatting>
  <hyperlinks>
    <hyperlink ref="C80" r:id="rId1" xr:uid="{56882AE8-E76E-4576-B591-5904DC75545E}"/>
    <hyperlink ref="C362" r:id="rId2" xr:uid="{F4C22230-4C61-427B-9F2A-BE69FF4B8775}"/>
    <hyperlink ref="C379" r:id="rId3" xr:uid="{42F9158E-B3C1-4942-876F-E391EE6FEA2E}"/>
    <hyperlink ref="C1589" r:id="rId4" display="ID provided by fund manager/direct investor. Unique identifier of asset known by the direct fund manager/direct investor. This ID should remain unchanged for every period. Aligned with INREV ALI, click to see the details." xr:uid="{7FF76E13-69C0-4B40-869E-434923693E00}"/>
    <hyperlink ref="C1640" r:id="rId5" xr:uid="{92F8E7D7-3824-40AE-8AF9-AA747527A846}"/>
    <hyperlink ref="C1657" r:id="rId6" xr:uid="{BBB75338-F119-4BAC-996B-D80328E64DDE}"/>
    <hyperlink ref="C1674" r:id="rId7" xr:uid="{8DE5005E-AB13-4114-A497-62E975C064DE}"/>
    <hyperlink ref="C1691" r:id="rId8" xr:uid="{588035B0-28BB-4AFA-9122-903AF49C7B67}"/>
    <hyperlink ref="C1708" r:id="rId9" xr:uid="{1D71AA75-C2D0-4D7C-9A17-F5D3460AE60D}"/>
    <hyperlink ref="C1725" r:id="rId10" xr:uid="{551DDDEB-B9B7-4D71-806E-07850230EE92}"/>
    <hyperlink ref="C1742" r:id="rId11" display="Geocoding is the process of converting addresses (like &quot;1600 Amphitheatre Parkway, Mountain View, CA&quot;) into geographic coordinates (like latitude 37.423021 and longitude -122.083739). The following website https://plus.codes/ needs to be used to lookup the correct GEO code. GEO code should be provided in the following format: 52.337063,4.873062. Aligned with INREV ALI, click to see the details." xr:uid="{34574F93-954A-4FDE-AB71-D26FD8BDAA11}"/>
    <hyperlink ref="C1759" r:id="rId12" display="Asset use (e.g. retail, office, industrial, residential, etc).  Main asset use is determined by the local authority classification or is manager defined. If the share of market rent of any single asset use type is greater than 50% select this as the main asset use. If none of the types has a share greater than 50%, the asset type should be defined as mixed. Aligned with INREV ALI, click to see the details." xr:uid="{D6FBFA25-A68A-4088-8639-1BD41AD7434F}"/>
    <hyperlink ref="C1776" r:id="rId13" display="Asset sub-type depends on the asset type. (eg for residential: student housing, social housing, etc). If the share of market rent of any single sub-asset use type is greater than 50% select this as the main asset use. If none of the types has a share greater than 50%, the asset sub type should be defined as mixed. Aligned with INREV ALI, click to see the details." xr:uid="{71E1FD73-005C-4130-8A20-05E4D705BE7D}"/>
    <hyperlink ref="C1793" r:id="rId14" xr:uid="{B0AB4A1C-7A27-445C-9FE7-2B3FC998488C}"/>
    <hyperlink ref="C1810" r:id="rId15" xr:uid="{621CDADB-AAD6-40E7-805A-0EB93D6DF30D}"/>
    <hyperlink ref="C1827" r:id="rId16" display="ID provided by fund manager. Unique identifier of asset known by the fund manager. This ID should only change when the asset is sold to another fund or investor. Aligned with INREV ALI, click to see the details." xr:uid="{A13AF0A8-29A9-4466-BB4C-D2EC9D3FF63C}"/>
    <hyperlink ref="C3570" r:id="rId17" location="inrev-guidelines" display="The average level of climate -related transition risks of the asset based on manager's own assessment. For the typical climate-related risks for real estate assets, please see INREV Sustainability module." xr:uid="{3235EE75-E7E8-4A81-8611-90676EC3D94E}"/>
    <hyperlink ref="C3587" r:id="rId18" location="inrev-guidelines" display="The average level of climate -related transition risks of the asset based on manager's own assessment. For the typical climate-related risks for real estate assets, please see INREV Sustainability module." xr:uid="{F4526283-5A0C-4538-83DF-7F96C6C5ECC8}"/>
    <hyperlink ref="C3604" r:id="rId19" location="inrev-guidelines" display="The average level of climate -related transition risks of the asset based on manager's own assessment. For the typical climate-related risks for real estate assets, please see INREV Sustainability module." xr:uid="{B582EA25-63C7-4E6E-BF21-BC05BE66AF74}"/>
    <hyperlink ref="C3621" r:id="rId20" location="inrev-guidelines" display="See INREV Guidelines: Appendix 1: Typical ESG-related risks and Value at Risk. Consider both transition and physical risks." xr:uid="{4AD64EAB-11A2-46E5-B9F8-5187A950D4BD}"/>
    <hyperlink ref="C3706" r:id="rId21" display="The water intensity of the vehicle for all offices in the portfolio, if relevant. This includes both actual and estimated data for landlord and tenant controlled areas (see INREV sector list).  If your unit of measure is &quot;sqf&quot; used for area, please use &quot;gallon&quot; for volume." xr:uid="{5AF83D88-DFAE-4835-924B-161A7A8EB8E1}"/>
    <hyperlink ref="C3723" r:id="rId22" display="The water intensity of the vehicle for all offices in the portfolio, if relevant. This includes both actual and estimated data for landlord and tenant controlled areas (see INREV sector list).  If your unit of measure is &quot;sqf&quot; used for area, please use &quot;gallon&quot; for volume." xr:uid="{EAC7984B-38A5-4722-AA80-43757D49BE91}"/>
    <hyperlink ref="C3740" r:id="rId23" display="The water intensity of the vehicle for all offices in the portfolio, if relevant. This includes both actual and estimated data for landlord and tenant controlled areas (see INREV sector list).  If your unit of measure is &quot;sqf&quot; used for area, please use &quot;gallon&quot; for volume." xr:uid="{88CC6878-FC1A-4755-BBF5-7A54590A1BC2}"/>
    <hyperlink ref="C3757" r:id="rId24" display="The water intensity of the vehicle for all offices in the portfolio, if relevant. This includes both actual and estimated data for landlord and tenant controlled areas (see INREV sector list).  If your unit of measure is &quot;sqf&quot; used for area, please use &quot;gallon&quot; for volume." xr:uid="{96A4F7D5-2D5A-4640-A2DC-DF94D8F5DF46}"/>
    <hyperlink ref="C3774" r:id="rId25" display="The water intensity of the vehicle for all offices in the portfolio, if relevant. This includes both actual and estimated data for landlord and tenant controlled areas (see INREV sector list).  If your unit of measure is &quot;sqf&quot; used for area, please use &quot;gallon&quot; for volume." xr:uid="{8AE4BE93-0866-4A85-9CAB-7C63B81AD6D7}"/>
    <hyperlink ref="C3791" r:id="rId26" display="The water intensity of the vehicle for all offices in the portfolio, if relevant. This includes both actual and estimated data for landlord and tenant controlled areas (see INREV sector list).  If your unit of measure is &quot;sqf&quot; used for area, please use &quot;gallon&quot; for volume." xr:uid="{32106F20-BD76-4AA6-A4D4-3A74BF7C27CB}"/>
    <hyperlink ref="C3808" r:id="rId27" display="The water intensity of the vehicle for all offices in the portfolio, if relevant. This includes both actual and estimated data for landlord and tenant controlled areas (see INREV sector list).  If your unit of measure is &quot;sqf&quot; used for area, please use &quot;gallon&quot; for volume." xr:uid="{BCF6A5D0-3E4D-43FC-941F-CEE47DD8B53B}"/>
    <hyperlink ref="C3825" r:id="rId28" display="The water intensity of the vehicle for all offices in the portfolio, if relevant. This includes both actual and estimated data for landlord and tenant controlled areas (see INREV sector list).  If your unit of measure is &quot;sqf&quot; used for area, please use &quot;gallon&quot; for volume." xr:uid="{AD351748-DEC2-435E-9ABE-36B54D19FDD8}"/>
    <hyperlink ref="C3842" r:id="rId29" display="The water intensity of the vehicle for all offices in the portfolio, if relevant. This includes both actual and estimated data for landlord and tenant controlled areas (see INREV sector list).  If your unit of measure is &quot;sqf&quot; used for area, please use &quot;gallon&quot; for volume." xr:uid="{0034FE8B-1592-498C-93DA-F08AD7931A85}"/>
    <hyperlink ref="C3859" r:id="rId30" display="The water intensity of the vehicle for all offices in the portfolio, if relevant. This includes both actual and estimated data for landlord and tenant controlled areas (see INREV sector list).  If your unit of measure is &quot;sqf&quot; used for area, please use &quot;gallon&quot; for volume." xr:uid="{463B798D-5B21-49AF-BB2C-92FFD7401832}"/>
    <hyperlink ref="C3876" r:id="rId31" display="The water intensity of the vehicle for all offices in the portfolio, if relevant. This includes both actual and estimated data for landlord and tenant controlled areas (see INREV sector list).  If your unit of measure is &quot;sqf&quot; used for area, please use &quot;gallon&quot; for volume." xr:uid="{1AB67CD7-AC86-4725-94A5-F664F1545FD5}"/>
    <hyperlink ref="C3893" r:id="rId32" display="The water intensity of the vehicle for all offices in the portfolio, if relevant. This includes both actual and estimated data for landlord and tenant controlled areas (see INREV sector list).  If your unit of measure is &quot;sqf&quot; used for area, please use &quot;gallon&quot; for volume." xr:uid="{806EB46D-D9FF-405C-8A63-DB9237D2DB6D}"/>
    <hyperlink ref="C3910" r:id="rId33" display="The water intensity of the vehicle for all offices in the portfolio, if relevant. This includes both actual and estimated data for landlord and tenant controlled areas (see INREV sector list).  If your unit of measure is &quot;sqf&quot; used for area, please use &quot;gallon&quot; for volume." xr:uid="{A1F29AE4-3454-4794-A24B-8F5ED878FD50}"/>
    <hyperlink ref="C4029" r:id="rId34" display="Total waste generated for all offices in the portfolio, if relevant. This includes both actual and estimated data for landlord and tenant controlled areas (see INREV sector list). " xr:uid="{33A6DD79-7832-4AC9-92E7-39FC0852CECA}"/>
    <hyperlink ref="C4046" r:id="rId35" display="Total waste generated for all offices in the portfolio, if relevant. This includes both actual and estimated data for landlord and tenant controlled areas (see INREV sector list). " xr:uid="{3AF16A0C-4109-40F1-92AE-FF3D52866C9B}"/>
    <hyperlink ref="C4063" r:id="rId36" display="Total waste generated for all offices in the portfolio, if relevant. This includes both actual and estimated data for landlord and tenant controlled areas (see INREV sector list). " xr:uid="{341192B6-A7B7-49B0-82F4-4C5B00753694}"/>
    <hyperlink ref="C4080" r:id="rId37" display="Total waste generated for all offices in the portfolio, if relevant. This includes both actual and estimated data for landlord and tenant controlled areas (see INREV sector list). " xr:uid="{B7F7F75E-1DAE-44D4-9C02-E2FFEFF5681B}"/>
    <hyperlink ref="C4097" r:id="rId38" display="Total waste generated for all offices in the portfolio, if relevant. This includes both actual and estimated data for landlord and tenant controlled areas (see INREV sector list). " xr:uid="{A6D9FB7D-8D32-4178-847D-643C1A9EF713}"/>
    <hyperlink ref="C4114" r:id="rId39" display="Total waste generated for all offices in the portfolio, if relevant. This includes both actual and estimated data for landlord and tenant controlled areas (see INREV sector list). " xr:uid="{380447AC-7DAC-41EA-B025-5E61F2DCBCD2}"/>
    <hyperlink ref="C4131" r:id="rId40" display="Total waste generated for all offices in the portfolio, if relevant. This includes both actual and estimated data for landlord and tenant controlled areas (see INREV sector list). " xr:uid="{EEA9B21A-05EE-4E29-B9F8-78C3B5B03512}"/>
    <hyperlink ref="C4148" r:id="rId41" display="Total waste generated for all offices in the portfolio, if relevant. This includes both actual and estimated data for landlord and tenant controlled areas (see INREV sector list). " xr:uid="{97AF6C06-5044-4AAF-A444-44FBB4FC94A4}"/>
    <hyperlink ref="C4165" r:id="rId42" display="Total waste generated for all offices in the portfolio, if relevant. This includes both actual and estimated data for landlord and tenant controlled areas (see INREV sector list). " xr:uid="{D4373804-2F6C-454E-BB9C-8737FE319AD2}"/>
    <hyperlink ref="C4182" r:id="rId43" display="Total waste generated for all offices in the portfolio, if relevant. This includes both actual and estimated data for landlord and tenant controlled areas (see INREV sector list). " xr:uid="{ECA8170A-1B39-4286-BE27-06DE6B239B12}"/>
    <hyperlink ref="C4199" r:id="rId44" display="Total waste generated for all offices in the portfolio, if relevant. This includes both actual and estimated data for landlord and tenant controlled areas (see INREV sector list). " xr:uid="{540B010F-73D4-4697-8D2E-CF0020CF14F5}"/>
    <hyperlink ref="C4216" r:id="rId45" display="Total waste generated for all offices in the portfolio, if relevant. This includes both actual and estimated data for landlord and tenant controlled areas (see INREV sector list). " xr:uid="{2639A3A3-0945-4E5A-A555-59C48C9A7FDD}"/>
    <hyperlink ref="C4233" r:id="rId46" display="Total waste generated for all offices in the portfolio, if relevant. This includes both actual and estimated data for landlord and tenant controlled areas (see INREV sector list). " xr:uid="{B6D6047D-2BE4-410C-8162-AD3814BE08C6}"/>
    <hyperlink ref="C5747" r:id="rId47" display="ID provided by fund manager/direct investor. Unique identifier of asset known by the direct fund manager/direct investor. This ID should remain unchanged for every period. Aligned with INREV ALI, click to see the details." xr:uid="{0AB056D8-FA6B-4C30-939F-4FC22DAE8682}"/>
    <hyperlink ref="C5798" r:id="rId48" xr:uid="{7FCA3FC6-DE58-4E4B-96D0-5434E78D7E17}"/>
    <hyperlink ref="C6189" r:id="rId49" location="inrev-guidelines" display="The average level of climate -related transition risks of the asset based on manager's own assessment. For the typical climate-related risks for real estate assets, please see INREV Sustainability module." xr:uid="{AD9B5E00-36D2-4ED3-8639-B3038D448797}"/>
    <hyperlink ref="C3281" r:id="rId50" display="https://www.inrev.org/system/files/2025-06/INREV-Real-estate%E2%80%99s-carbon-footprint-addressing-embodied-emissions_1.pdf" xr:uid="{746216AA-11C8-4A56-A5D7-CB032194CBCF}"/>
    <hyperlink ref="C521" r:id="rId51" display="https://www.inrev.org/system/files/2025-04/INREV-Integrating-environmental-considerations-in-real-estate-underwriting_1.pdf" xr:uid="{F13ACB6E-5972-425D-9FF8-2282816F8A2B}"/>
    <hyperlink ref="C555" r:id="rId52" display="https://www.inrev.org/system/files/2025-04/INREV-Integrating-environmental-considerations-in-real-estate-underwriting_1.pdf" xr:uid="{1F251F9B-B78B-480A-BC09-3108DDBFE729}"/>
    <hyperlink ref="C992" r:id="rId53" display="This indicator is one of the six environmental factors considered most relevant for underwriting (see INREV (2025) Integrating environmental considerations in real estate underwriting paper)." xr:uid="{9CE467D7-5AF0-4B9C-A796-33EEEFB6D951}"/>
    <hyperlink ref="C1555" r:id="rId54" display="https://www.inrev.org/system/files/2025-04/INREV-Integrating-environmental-considerations-in-real-estate-underwriting_1.pdf" xr:uid="{2846551D-9F34-4FD5-8108-7299EE9F44DB}"/>
    <hyperlink ref="C1095" r:id="rId55" display="https://www.inrev.org/system/files/2025-04/INREV-Integrating-environmental-considerations-in-real-estate-underwriting_1.pdf" xr:uid="{6BF09D08-BA0B-47D8-8436-5F09A44E8AC4}"/>
    <hyperlink ref="C1112" r:id="rId56" display="https://www.inrev.org/system/files/2025-04/INREV-Integrating-environmental-considerations-in-real-estate-underwriting_1.pdf" xr:uid="{65941DAC-2C58-431E-9DA8-2689473A4731}"/>
    <hyperlink ref="C2236" r:id="rId57" display="https://www.inrev.org/system/files/2025-04/INREV-Integrating-environmental-considerations-in-real-estate-underwriting_1.pdf" xr:uid="{27E8CA78-D183-46B4-81E5-144EF134135A}"/>
    <hyperlink ref="C3298" r:id="rId58" display="https://www.inrev.org/system/files/2025-04/INREV-Integrating-environmental-considerations-in-real-estate-underwriting_1.pdf" xr:uid="{A52962FE-2570-4798-9F56-1CB50D68A546}"/>
    <hyperlink ref="C3315" r:id="rId59" display="https://www.inrev.org/system/files/2025-04/INREV-Integrating-environmental-considerations-in-real-estate-underwriting_1.pdf" xr:uid="{F8F488E8-C700-47AF-832F-C6623C253CAD}"/>
    <hyperlink ref="C3417" r:id="rId60" display="https://www.inrev.org/system/files/2025-04/INREV-Integrating-environmental-considerations-in-real-estate-underwriting_1.pdf" xr:uid="{3C7AD6A6-6660-4B50-8674-84D285B3023B}"/>
    <hyperlink ref="C3435" r:id="rId61" display="https://www.inrev.org/system/files/2025-04/INREV-Integrating-environmental-considerations-in-real-estate-underwriting_1.pdf" xr:uid="{F786384F-DE1D-4823-BED4-71EDE339581F}"/>
    <hyperlink ref="C1436" r:id="rId62" display="https://www.inrev.org/system/files/2025-04/INREV-Integrating-environmental-considerations-in-real-estate-underwriting_1.pdf" xr:uid="{58863835-2929-4243-8338-4111508B5777}"/>
    <hyperlink ref="C1453" r:id="rId63" display="https://www.inrev.org/system/files/2025-04/INREV-Integrating-environmental-considerations-in-real-estate-underwriting_1.pdf" xr:uid="{3DEA8916-257C-42E2-9191-EEFE01F1CAC3}"/>
    <hyperlink ref="C1470" r:id="rId64" display="https://www.inrev.org/system/files/2025-04/INREV-Integrating-environmental-considerations-in-real-estate-underwriting_1.pdf" xr:uid="{225F2B76-EBF5-41DE-99C2-FA116148F387}"/>
    <hyperlink ref="C1521" r:id="rId65" display="https://www.inrev.org/system/files/2025-04/INREV-Integrating-environmental-considerations-in-real-estate-underwriting_1.pdf" xr:uid="{36CD38A4-AD50-4BEB-9317-63747F8D3E48}"/>
    <hyperlink ref="C571" r:id="rId66" xr:uid="{3D1C6D01-F12A-4DD8-83C8-83A562009307}"/>
    <hyperlink ref="C588" r:id="rId67" xr:uid="{6979FDD3-F1E2-4D68-91B0-9AA0D410E870}"/>
    <hyperlink ref="C605" r:id="rId68" xr:uid="{4EFA5215-A2FC-4B60-86D0-A07EAA3DEE8B}"/>
    <hyperlink ref="C622" r:id="rId69" xr:uid="{AC11A4DC-62B4-4F08-A765-B3DEDBC752A3}"/>
    <hyperlink ref="C639" r:id="rId70" xr:uid="{FAD375AC-2011-41C0-948E-5010B33147AB}"/>
    <hyperlink ref="C656" r:id="rId71" xr:uid="{61D8A41C-838E-4325-87E5-026154228EEE}"/>
    <hyperlink ref="C673" r:id="rId72" xr:uid="{42D01C62-F489-41D4-B0DD-1E71B943EF08}"/>
    <hyperlink ref="C690" r:id="rId73" xr:uid="{CEC857D4-2242-4AA0-A5B8-48B6889F4B91}"/>
    <hyperlink ref="C707" r:id="rId74" xr:uid="{FEBC63DA-2019-47B5-84C5-EB5246FF3BE2}"/>
    <hyperlink ref="C724" r:id="rId75" xr:uid="{6BD0CE4D-0C46-464A-AF8D-A55EB8DBDB59}"/>
    <hyperlink ref="C741" r:id="rId76" xr:uid="{E8857859-CA9B-4A92-91BB-526DAB169067}"/>
    <hyperlink ref="C758" r:id="rId77" xr:uid="{A34D146B-4DB8-4933-A88D-ADFE22F1EA31}"/>
    <hyperlink ref="C775" r:id="rId78" xr:uid="{D973073C-AA37-435C-A918-6AFFF8D592F8}"/>
    <hyperlink ref="C1179" r:id="rId79" xr:uid="{AFFEC63D-F3EA-4D9E-9A70-4FB5232C89FF}"/>
    <hyperlink ref="C1196" r:id="rId80" xr:uid="{07A9FEEA-3394-4556-99A6-00BB74D31D14}"/>
    <hyperlink ref="C1213" r:id="rId81" xr:uid="{09F4B2C6-1466-4300-AFB7-830991EF5A29}"/>
    <hyperlink ref="C1230" r:id="rId82" xr:uid="{847A74A6-BCF3-41AB-937C-31CE59B7564C}"/>
    <hyperlink ref="C1247" r:id="rId83" xr:uid="{8FB1F244-B487-4520-BC90-00922BFE1DAF}"/>
    <hyperlink ref="C1264" r:id="rId84" xr:uid="{CF2CB5D8-C4F9-4BF8-8D85-7E55EF194D15}"/>
    <hyperlink ref="C1281" r:id="rId85" xr:uid="{48462B06-CA0F-492B-9184-FAAA056B217F}"/>
    <hyperlink ref="C1298" r:id="rId86" xr:uid="{4685498B-88FE-4ADB-8933-A75911E628F7}"/>
    <hyperlink ref="C1315" r:id="rId87" xr:uid="{9D31659E-3826-42A5-8571-6AD2C11D49B1}"/>
    <hyperlink ref="C1332" r:id="rId88" xr:uid="{884F039E-67CB-42CB-B77F-2F3647F240ED}"/>
    <hyperlink ref="C1349" r:id="rId89" xr:uid="{332D4FB3-7936-4175-BAA8-C2982025ED6B}"/>
    <hyperlink ref="C1366" r:id="rId90" xr:uid="{7C6AF7D6-2102-4549-9340-0D0917742CE6}"/>
    <hyperlink ref="C1383" r:id="rId91" xr:uid="{5A76C216-9F28-4550-97E1-95C6220A2675}"/>
  </hyperlinks>
  <pageMargins left="0.7" right="0.7" top="0.75" bottom="0.75" header="0.3" footer="0.3"/>
  <pageSetup orientation="portrait" r:id="rId92"/>
  <ignoredErrors>
    <ignoredError sqref="C474"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B43B7BF9FADC24383D9D34D924723C9" ma:contentTypeVersion="21" ma:contentTypeDescription="Create a new document." ma:contentTypeScope="" ma:versionID="056499186eeccec5c6e9adae2e0889dd">
  <xsd:schema xmlns:xsd="http://www.w3.org/2001/XMLSchema" xmlns:xs="http://www.w3.org/2001/XMLSchema" xmlns:p="http://schemas.microsoft.com/office/2006/metadata/properties" xmlns:ns2="61f97334-ae98-4ddf-87ee-81edeebb5d8e" xmlns:ns3="3cacb1fb-8034-49eb-92fa-02e9d9e8c610" targetNamespace="http://schemas.microsoft.com/office/2006/metadata/properties" ma:root="true" ma:fieldsID="f6f112bb50fcc728d53c323b2c99dd30" ns2:_="" ns3:_="">
    <xsd:import namespace="61f97334-ae98-4ddf-87ee-81edeebb5d8e"/>
    <xsd:import namespace="3cacb1fb-8034-49eb-92fa-02e9d9e8c6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_Flow_SignoffStatus" minOccurs="0"/>
                <xsd:element ref="ns3:SharedWithUsers" minOccurs="0"/>
                <xsd:element ref="ns3:SharedWithDetail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f97334-ae98-4ddf-87ee-81edeebb5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_Flow_SignoffStatus" ma:index="13" nillable="true" ma:displayName="Sign-off status" ma:internalName="_x0024_Resources_x003a_core_x002c_Signoff_Status_x003b_">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478df0fa-3822-4368-8bf3-00f7616829f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cacb1fb-8034-49eb-92fa-02e9d9e8c61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151472ca-fc9d-4c1c-8c51-4fe053b30565}" ma:internalName="TaxCatchAll" ma:showField="CatchAllData" ma:web="3cacb1fb-8034-49eb-92fa-02e9d9e8c6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61f97334-ae98-4ddf-87ee-81edeebb5d8e" xsi:nil="true"/>
    <TaxCatchAll xmlns="3cacb1fb-8034-49eb-92fa-02e9d9e8c610" xsi:nil="true"/>
    <lcf76f155ced4ddcb4097134ff3c332f xmlns="61f97334-ae98-4ddf-87ee-81edeebb5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E47593E-2350-4C17-AA26-D24DAB4BC50C}"/>
</file>

<file path=customXml/itemProps2.xml><?xml version="1.0" encoding="utf-8"?>
<ds:datastoreItem xmlns:ds="http://schemas.openxmlformats.org/officeDocument/2006/customXml" ds:itemID="{211BE243-2524-45AA-8CA4-62DABBE07BBB}"/>
</file>

<file path=customXml/itemProps3.xml><?xml version="1.0" encoding="utf-8"?>
<ds:datastoreItem xmlns:ds="http://schemas.openxmlformats.org/officeDocument/2006/customXml" ds:itemID="{B753749A-058B-49B6-83F8-30D3F6DEFCEE}"/>
</file>

<file path=docProps/app.xml><?xml version="1.0" encoding="utf-8"?>
<Properties xmlns="http://schemas.openxmlformats.org/officeDocument/2006/extended-properties" xmlns:vt="http://schemas.openxmlformats.org/officeDocument/2006/docPropsVTypes">
  <Application>Microsoft Excel Online</Application>
  <Manager/>
  <Company>INREV</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Shrey Yadav</dc:creator>
  <cp:keywords/>
  <dc:description/>
  <cp:lastModifiedBy/>
  <cp:revision/>
  <dcterms:created xsi:type="dcterms:W3CDTF">2014-11-20T09:39:51Z</dcterms:created>
  <dcterms:modified xsi:type="dcterms:W3CDTF">2026-03-18T13:29:29Z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0x010100FB43B7BF9FADC24383D9D34D924723C9</vt:lpwstr>
  </property>
  <property fmtid="{D5CDD505-2E9C-101B-9397-08002B2CF9AE}" pid="3" name="MediaServiceImageTags">
    <vt:lpwstr/>
  </property>
</Properties>
</file>